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64011"/>
  <mc:AlternateContent xmlns:mc="http://schemas.openxmlformats.org/markup-compatibility/2006">
    <mc:Choice Requires="x15">
      <x15ac:absPath xmlns:x15ac="http://schemas.microsoft.com/office/spreadsheetml/2010/11/ac" url="\\192.168.60.2\сетевое окружение\Блинков Евгений Юрьевич\ОТЧЕТЫ\2021\"/>
    </mc:Choice>
  </mc:AlternateContent>
  <bookViews>
    <workbookView xWindow="0" yWindow="0" windowWidth="28800" windowHeight="11700"/>
  </bookViews>
  <sheets>
    <sheet name="Лист1" sheetId="1" r:id="rId1"/>
    <sheet name="Лист2" sheetId="2" r:id="rId2"/>
    <sheet name="Лист3" sheetId="3" r:id="rId3"/>
  </sheets>
  <calcPr calcId="191029"/>
</workbook>
</file>

<file path=xl/calcChain.xml><?xml version="1.0" encoding="utf-8"?>
<calcChain xmlns="http://schemas.openxmlformats.org/spreadsheetml/2006/main">
  <c r="K215" i="1" l="1"/>
  <c r="I155" i="1" l="1"/>
  <c r="I211" i="1"/>
  <c r="J211" i="1"/>
  <c r="F211" i="1"/>
  <c r="A211" i="1"/>
  <c r="F155" i="1"/>
  <c r="A155" i="1"/>
  <c r="I116" i="1"/>
  <c r="J116" i="1"/>
  <c r="F116" i="1"/>
  <c r="A116" i="1"/>
  <c r="I65" i="1"/>
  <c r="J65" i="1"/>
  <c r="F65" i="1"/>
  <c r="A65" i="1"/>
  <c r="N215" i="1" l="1"/>
  <c r="M215" i="1"/>
  <c r="L215" i="1"/>
  <c r="I215" i="1" l="1"/>
  <c r="J215" i="1"/>
  <c r="F215" i="1"/>
  <c r="A215" i="1"/>
  <c r="I170" i="1"/>
  <c r="J170" i="1"/>
  <c r="F170" i="1"/>
  <c r="A170" i="1"/>
  <c r="E19" i="1" l="1"/>
</calcChain>
</file>

<file path=xl/sharedStrings.xml><?xml version="1.0" encoding="utf-8"?>
<sst xmlns="http://schemas.openxmlformats.org/spreadsheetml/2006/main" count="887" uniqueCount="505">
  <si>
    <t>№№</t>
  </si>
  <si>
    <t>пп</t>
  </si>
  <si>
    <t>мероприятия</t>
  </si>
  <si>
    <t>дней</t>
  </si>
  <si>
    <t>Вид спорта</t>
  </si>
  <si>
    <t>Начало</t>
  </si>
  <si>
    <t xml:space="preserve">Конец </t>
  </si>
  <si>
    <t>Кол-во</t>
  </si>
  <si>
    <t>за</t>
  </si>
  <si>
    <t>тренеров</t>
  </si>
  <si>
    <t>спортсменов</t>
  </si>
  <si>
    <t>проведение</t>
  </si>
  <si>
    <t>проведения</t>
  </si>
  <si>
    <t>Место</t>
  </si>
  <si>
    <t>Ответственные</t>
  </si>
  <si>
    <t>Наименование</t>
  </si>
  <si>
    <t>Приложение к отчету ГАУ СО "ЦСП"</t>
  </si>
  <si>
    <t>I</t>
  </si>
  <si>
    <t>Выполнение Гос.задания</t>
  </si>
  <si>
    <t>к-во мероприятий</t>
  </si>
  <si>
    <t>к-во человек</t>
  </si>
  <si>
    <t>работа 3</t>
  </si>
  <si>
    <t xml:space="preserve">Организация и обеспечение подготовки спортивного резерва </t>
  </si>
  <si>
    <t>работа 5</t>
  </si>
  <si>
    <t>Организация мероприятий по подготовке спортивных сборных команд Свердловской области</t>
  </si>
  <si>
    <t>в т.ч.из них: ТМ на территории Свердловской области</t>
  </si>
  <si>
    <t>работа 6</t>
  </si>
  <si>
    <t xml:space="preserve">Организациия и проведение официальных физкультурных мероприятий и спортивных мероприятий  Свердловской области </t>
  </si>
  <si>
    <t>Обеспечение участия в официальных спортивных меропрятиях</t>
  </si>
  <si>
    <t>занятые места</t>
  </si>
  <si>
    <t>1 место</t>
  </si>
  <si>
    <t>2 место</t>
  </si>
  <si>
    <t>3 место</t>
  </si>
  <si>
    <t>Всего</t>
  </si>
  <si>
    <t>работа 11</t>
  </si>
  <si>
    <t>Обеспечение участия спортивных сборных команд в международных соревнованиях</t>
  </si>
  <si>
    <t>работа 12</t>
  </si>
  <si>
    <t>Обеспечение участия спортивных сборных команд  во всероссийских соревнованиях</t>
  </si>
  <si>
    <t>работа 13</t>
  </si>
  <si>
    <t>Обеспечение участия спортивных сборных команд  в межрегиональных соревнованиях</t>
  </si>
  <si>
    <t>Всего:</t>
  </si>
  <si>
    <t>работа 21</t>
  </si>
  <si>
    <t>Организация мероприятий по антидопинговому обеспечению спортивных сборных команд Свердловской области</t>
  </si>
  <si>
    <t>работа 22</t>
  </si>
  <si>
    <t>работа 61</t>
  </si>
  <si>
    <t>Организация и обеспечение координации деятельтности физкультурных спортивных организация по подготовке спортивного резерва</t>
  </si>
  <si>
    <t>работа 71</t>
  </si>
  <si>
    <t>Организация развития национальных видов спорта</t>
  </si>
  <si>
    <t>Численность спортсменов Свердловской области включенных в список кандидатов в спортивные сборные команды РФ по видам спорта (чел.), в т.ч.:</t>
  </si>
  <si>
    <t>по олимпийским видам спорта (чел.)</t>
  </si>
  <si>
    <t>по неолимпийским видам спорта (чел.)</t>
  </si>
  <si>
    <t>Количество спортсменов-членов спортивных сборных команд Свердловской области</t>
  </si>
  <si>
    <t>Занятые места</t>
  </si>
  <si>
    <t>ФИО спортсмена</t>
  </si>
  <si>
    <t xml:space="preserve">Подраздел 1103 "Спорт высших достижений", целевая статья 1611713000 "Проведение спортивных мероприятий и физкультурных мероприятий для всех категорий граждан,  </t>
  </si>
  <si>
    <t>в том числе для людей с ограниченными возможностями здоровья"</t>
  </si>
  <si>
    <t>вид расходов 621 "Субсидии автономным учреждениям на финансовое обеспечние государственного задания на оказание государственных услуг (выполнение работ)".</t>
  </si>
  <si>
    <t>Обеспечения доступа к объектам спорта:</t>
  </si>
  <si>
    <t>Екатеринбург</t>
  </si>
  <si>
    <t>Организация и обеспечение координации деятельтности физкультурных спортивных организаций по подготовке спортивного резерва</t>
  </si>
  <si>
    <t>Место проведения</t>
  </si>
  <si>
    <t>В.В. Гайл</t>
  </si>
  <si>
    <t>Тип мероприятия</t>
  </si>
  <si>
    <t xml:space="preserve">Дата </t>
  </si>
  <si>
    <t>Темы</t>
  </si>
  <si>
    <t>Тренеры</t>
  </si>
  <si>
    <t>ФИО ответственного за проведение</t>
  </si>
  <si>
    <t xml:space="preserve">                                                                                                Зам. директора по спортивной работе                                           </t>
  </si>
  <si>
    <t>Подготовка писем и  информационных справок в адрес  Министерства ФКиС СО,  спортивные федерации, государственные автономные учереждения МФКиС СО</t>
  </si>
  <si>
    <t>отдел координации и методического обеспечения организаций по подготовке спортивного резерва</t>
  </si>
  <si>
    <t>в течение месяца</t>
  </si>
  <si>
    <t xml:space="preserve">Итого </t>
  </si>
  <si>
    <t>Анализ и мониторинг результатов, спортивных мероприятий  Всероссийские соревнования, Международные соревнования т.д.</t>
  </si>
  <si>
    <t>Ведение страницы в социальных сетях Инстаграмм. Публикация новостной ленты спортивных мероприятий (ТМ и соревнований), публикация деятельности организации. Поиск новостей, протоколов соревнований, фотографий</t>
  </si>
  <si>
    <t>Выявление одаренных спортсменов Свердловской области и ведение базы данных, предоставление информации в Минспорта</t>
  </si>
  <si>
    <t>Спортсмены</t>
  </si>
  <si>
    <t>гребля на байдарках и каноэ</t>
  </si>
  <si>
    <t>Москва</t>
  </si>
  <si>
    <t>самбо</t>
  </si>
  <si>
    <t>лыжные гонки</t>
  </si>
  <si>
    <t>Участие в первенстве России</t>
  </si>
  <si>
    <t>плавание</t>
  </si>
  <si>
    <t>Куликов С.Г.</t>
  </si>
  <si>
    <t>Составление реестра лиц, ответственных за предоставление информации по спортивно-одаренным детям в МО и подведомственных учреждений СО</t>
  </si>
  <si>
    <t>спортивное ориентирование</t>
  </si>
  <si>
    <t>Пенза</t>
  </si>
  <si>
    <t>Шакирова Д.Н, Чегодаев В.Н.</t>
  </si>
  <si>
    <t>Чегодаев В.Н.</t>
  </si>
  <si>
    <t>киокусинкай</t>
  </si>
  <si>
    <t>пулевая стрельба</t>
  </si>
  <si>
    <t>Ижевск</t>
  </si>
  <si>
    <t>Глазырин С.Н.</t>
  </si>
  <si>
    <t>стендовая стрельба</t>
  </si>
  <si>
    <t>художественная гимнастика</t>
  </si>
  <si>
    <t>бокс</t>
  </si>
  <si>
    <t>гребной слалом</t>
  </si>
  <si>
    <t>Гвоздева О.В.</t>
  </si>
  <si>
    <t>легкая атлетика</t>
  </si>
  <si>
    <t>биатлон</t>
  </si>
  <si>
    <t>Участие в тренировочном мероприятии по подготовке к всероссийским соревнованиям</t>
  </si>
  <si>
    <t>конькобежный спорт</t>
  </si>
  <si>
    <t>Челябинск</t>
  </si>
  <si>
    <t>Надяк А.Н.</t>
  </si>
  <si>
    <t>Коломна</t>
  </si>
  <si>
    <t>лыжное двоеборье</t>
  </si>
  <si>
    <t>Сочи</t>
  </si>
  <si>
    <t>Участие в тренировочном мероприятии</t>
  </si>
  <si>
    <t>Медведев А.Е.</t>
  </si>
  <si>
    <t>Штука С.Я.</t>
  </si>
  <si>
    <t>Тарбеева Н.М.</t>
  </si>
  <si>
    <t>фигурное катание</t>
  </si>
  <si>
    <t>прыжки на лыжах с трамплина</t>
  </si>
  <si>
    <t>шорт-трек</t>
  </si>
  <si>
    <t>Новоуральск</t>
  </si>
  <si>
    <t>Курбатов Е.Н.</t>
  </si>
  <si>
    <t>Невьянцев В.Н.</t>
  </si>
  <si>
    <t>настольный теннис</t>
  </si>
  <si>
    <t>Злобин С.В.</t>
  </si>
  <si>
    <t>греко-римская борьба</t>
  </si>
  <si>
    <t>онлайн го-сервер "ОГС" (https:go.com|group|5485)</t>
  </si>
  <si>
    <t>стрельба из лука</t>
  </si>
  <si>
    <t>шахматы</t>
  </si>
  <si>
    <t>Региональные соревнования</t>
  </si>
  <si>
    <t>Участие в международных соревнованиях</t>
  </si>
  <si>
    <t>скалолазание</t>
  </si>
  <si>
    <t>Участие в чемпионате России</t>
  </si>
  <si>
    <t>Чайковский</t>
  </si>
  <si>
    <t>Коюмджян А.Э.</t>
  </si>
  <si>
    <t>пауэрлифтинг</t>
  </si>
  <si>
    <t>Казань</t>
  </si>
  <si>
    <t>дзюдо</t>
  </si>
  <si>
    <t>Панихина Е.Ю.</t>
  </si>
  <si>
    <t>Участие в первенстве УРФО</t>
  </si>
  <si>
    <t>Взаимодействие с Федеральным центром подготовки спортивного резерва по вопросам  XI зимней Спартакиады учащихся (юношеская) России 2022 года.</t>
  </si>
  <si>
    <t>Войтик О.А.</t>
  </si>
  <si>
    <t>Подготовка сводной сметы об участии в соревнованиях XI зимней Спартакиады учащихся (юношеская) России 2022 года.</t>
  </si>
  <si>
    <t xml:space="preserve"> Волков А.В., Чегодаев В.Н., Добронос А.И.</t>
  </si>
  <si>
    <t>Иные лица</t>
  </si>
  <si>
    <t>Кандидаты в спортивные сборные команды Свердловской области (прохождение углубленного медицинского обследования - УМО)</t>
  </si>
  <si>
    <t>Вводный инструктаж по антидопинговому обеспечению</t>
  </si>
  <si>
    <t>Национальные виды спорта</t>
  </si>
  <si>
    <t>Тимашевск, Краснодарский край</t>
  </si>
  <si>
    <t>Постыляков Ю.А.</t>
  </si>
  <si>
    <t>спортивная гимнастика</t>
  </si>
  <si>
    <t>Пономарев Е.А.</t>
  </si>
  <si>
    <t>современное пятиборье</t>
  </si>
  <si>
    <t>Трофимов А.А.</t>
  </si>
  <si>
    <t>Кисловодск</t>
  </si>
  <si>
    <t>Куделина Е.О.</t>
  </si>
  <si>
    <t>Кинжусманов И.И.</t>
  </si>
  <si>
    <t>горнолыжный спорт</t>
  </si>
  <si>
    <t>Кравченко Д.Е.</t>
  </si>
  <si>
    <t>Лемешкин Ю.Н.</t>
  </si>
  <si>
    <t>Кошелева Е.И.</t>
  </si>
  <si>
    <t>Артамонов А.Л.</t>
  </si>
  <si>
    <t>Екатеринбург, УСБ "Динамо"</t>
  </si>
  <si>
    <t>Головырских Л.В.</t>
  </si>
  <si>
    <t>Участие в тренировочном мероприятии УМО, ЭКО</t>
  </si>
  <si>
    <t>Шевченко Анастасия</t>
  </si>
  <si>
    <t>Нижний Тагил</t>
  </si>
  <si>
    <t>Фалун, Швеция</t>
  </si>
  <si>
    <t>Участие в тренировочном мероприятии сб.РФ</t>
  </si>
  <si>
    <t>мас-рестлинг</t>
  </si>
  <si>
    <t>ГО</t>
  </si>
  <si>
    <t>гл.судья Панюков Е.Л., Трунилин И.А.</t>
  </si>
  <si>
    <t>гл.судья Бойцова А.И., Минжулин А.В.</t>
  </si>
  <si>
    <t>прыжки на батуте</t>
  </si>
  <si>
    <t>Первоуральск, пр.Ильича 2в, дворец спорта имени 50 летия ВЛКСМ, ПМБУ ФКиС "Старт"</t>
  </si>
  <si>
    <t>Участие в чемпионате мира</t>
  </si>
  <si>
    <t>Участие в первенстве России до 18 лет</t>
  </si>
  <si>
    <t>Деулина Е.В.</t>
  </si>
  <si>
    <t>Попов С.В.</t>
  </si>
  <si>
    <t>Участие в Кубке России</t>
  </si>
  <si>
    <t>Орлов А.В.</t>
  </si>
  <si>
    <t>Участие в Кубке России среди мужчин и женщин</t>
  </si>
  <si>
    <t>Наумкин Д.Д.</t>
  </si>
  <si>
    <t>Участие в 3 этапе Кубка России среди мужчин и женщин</t>
  </si>
  <si>
    <t>Нижневартовск</t>
  </si>
  <si>
    <t>гиревой спорт</t>
  </si>
  <si>
    <t>рукопашный бой</t>
  </si>
  <si>
    <t>Чегодаев В.Н., Шакирова Д.Н., Добронос А.И.</t>
  </si>
  <si>
    <t>Чегодаев В.Н., Добронос А.И.</t>
  </si>
  <si>
    <t>Проверка пакета документов от спортивных федераций на включение видов спорта в перечень базовых видов спорта</t>
  </si>
  <si>
    <t>Организация и проведение рабочего совещания с руководителями спортвных федераций по видам спорта Свердловской области "О ходе подготовки и участии спортивных сборных команд Свердловской области в отборочных и  финальных соревнованиях XI зимней Спартакиады учащихся (юношеская) России 2022 года"</t>
  </si>
  <si>
    <t>"10"  января 2022 г.</t>
  </si>
  <si>
    <t xml:space="preserve">                                                                                                                                                                                                                                                   Отчет спортивного отдела ГАУ СО "ЦСП" о проведении спортивных мероприятий за  декабрь  2021 года </t>
  </si>
  <si>
    <t>бадминтон</t>
  </si>
  <si>
    <t>Саратов</t>
  </si>
  <si>
    <t>Степанов Ю.Н.</t>
  </si>
  <si>
    <t>Участие в финанльных соревнованиях V летней Спартакиады молодежи (юниорская) России 2021</t>
  </si>
  <si>
    <t>велоспорт (ВМХ-фристайл)</t>
  </si>
  <si>
    <t>Белов А.Н.</t>
  </si>
  <si>
    <t>Участие в тренировочном мероприятии сборной команды РФ (юниорки до 19лет)</t>
  </si>
  <si>
    <t xml:space="preserve">Тренировочное  мероприятие по подготовке к соревнованиям XI летней Спартакиады учащихся России  (юношеская) 2022 </t>
  </si>
  <si>
    <t>Участие в первенстве России среди юниоров и юниорок до 21 года</t>
  </si>
  <si>
    <t>джиу-джитсу</t>
  </si>
  <si>
    <t>Конаково</t>
  </si>
  <si>
    <t>Воротников Д.И.</t>
  </si>
  <si>
    <t>Масаев Е.Р.</t>
  </si>
  <si>
    <t>Участие во всероссийских соревнованиях "Юность России"</t>
  </si>
  <si>
    <t>Астрахань</t>
  </si>
  <si>
    <t>Участие во всероссийских соевнованиях в рамках отборочных соревнований XI летней Спартакиады учащихся (юношеская) России 2022</t>
  </si>
  <si>
    <t>Воронеж</t>
  </si>
  <si>
    <t>Участие в  финальных соревнованиях V летней Спартакиады молодежи (юниорская) России 2021</t>
  </si>
  <si>
    <t>п. Медведково</t>
  </si>
  <si>
    <t>Участие во всероссийских соревнованиях в рамках подготовки к соревнованиям XI летней Спартакиады учащихся (юношеская) России 2022</t>
  </si>
  <si>
    <t>Смоленск</t>
  </si>
  <si>
    <t>Участие в тренировочном мероприятии по подготовке к первенству России</t>
  </si>
  <si>
    <t>Мусин Р.В.</t>
  </si>
  <si>
    <t>Участие в тренировочном мероприяти по подготовке к соревнованиям XI зимней Спартакиады учащихся (юношеская) России 2022</t>
  </si>
  <si>
    <t>Зубков А.Н.</t>
  </si>
  <si>
    <t>Участие во всероссийских соревнованиях в рамках отборочных соревнований XI зимней Спартакиады учащихся (юношеская) России 2022</t>
  </si>
  <si>
    <t>Участие в региональных соревнованиях в рамках отборочных соревнований XI зимней Спартакиады учащихся (юношеская) России 2022 года</t>
  </si>
  <si>
    <t>Екатеринбург, Московский тракт 12км</t>
  </si>
  <si>
    <t>Оказание практической помощи спортсменам сборной команды Свердловской области по конькобежному спорту в тренировочном мероприятии по подготовке к соревнованиям XI зимней Спартакиады учащихся (юношеская) России 2022</t>
  </si>
  <si>
    <t>Оказание практической помощи членам сборной команды Свердловской области в первенстве УРФО в рамках отборочных соревнований XI зимней Спартакиады учащихся(юношеская) России</t>
  </si>
  <si>
    <t>Участие в тренировочном мероприятии по подготовке к соревнованиям XI зимней Спартакиады учащихся (юношеская) России</t>
  </si>
  <si>
    <t>Шабанов А.С.</t>
  </si>
  <si>
    <t>Участие в тренровочном мероприятии по подготовке к соревнованиям XI зимней Спартакиады учащихся (юношеская) России</t>
  </si>
  <si>
    <t>Участие в Первервенстве УРФО в рамках отборочных соревнований XI зимней Спартакиады учащихся (юношеская) 2022</t>
  </si>
  <si>
    <t>Оказание практической помощи на  первенстве России среди юниоров</t>
  </si>
  <si>
    <t>Участие в тренировочном мероприятии по подготовке к всероссийским соревнованиям среди юниоров и юниорок 19-23 года</t>
  </si>
  <si>
    <t>Тюмень, ЦЗВС ТО "Жемчужина Сибири"</t>
  </si>
  <si>
    <t>Участие в первенстве России в рамках подготовки к соревнованиям XI зимней Спартакиады учащихся (юношеская) России 2022</t>
  </si>
  <si>
    <t>Златоуст</t>
  </si>
  <si>
    <t>Фомина С.А.</t>
  </si>
  <si>
    <t>Участие во всероссийских соревнованиях в рамках подготовки к соревнованиям XI зимней Спартакиады учащихся (юношеская) России 2023</t>
  </si>
  <si>
    <t>Участие в Первенстве УРФО в рамках отборочных соревнований XI зимней Спартакиады учащихся (юношеская) 2022</t>
  </si>
  <si>
    <t>Участие в первенстве Роввии (лыжная гонка)</t>
  </si>
  <si>
    <t>Златоуст, Челябинская обл</t>
  </si>
  <si>
    <t>Участие во всероссийских соревнования в рамках отборочных соревнований XI зимней Спартакиады учащихся (юношеская) 2022</t>
  </si>
  <si>
    <t>Пермь</t>
  </si>
  <si>
    <t>Уфа, Башкотостан</t>
  </si>
  <si>
    <t>Фомин С.А., Нурутдинова В.</t>
  </si>
  <si>
    <t>Тренировочное  мероприятие сб.РФ</t>
  </si>
  <si>
    <t>Алушта, Республика Крым</t>
  </si>
  <si>
    <t>Коюмджян А.Э., Сохарев Д.</t>
  </si>
  <si>
    <t>Тегенекли, Кабардино-Балкрская Республика</t>
  </si>
  <si>
    <t>Коюмджян А.Э., Мирзоян А.А.</t>
  </si>
  <si>
    <t xml:space="preserve">Тренировочное  мероприятие </t>
  </si>
  <si>
    <t>Участие в тренировочном мероприятии по подготовке к чемпионату России</t>
  </si>
  <si>
    <t>Екатеринбург, спортивный центр "Верх-Исетский"</t>
  </si>
  <si>
    <t>Участие в тренировочном мероприятии для подготовки к чемпионату УРФО</t>
  </si>
  <si>
    <t>Екатеринбург , УСБ "Динамо"</t>
  </si>
  <si>
    <t>Участие в тренировочном мероприятии по подготовке к этапу Кубка мира, чемпионату Европы, чемпионату России на короткой воде</t>
  </si>
  <si>
    <t>Булан-Соrотту, Киргизия</t>
  </si>
  <si>
    <t>Екатеринбург, С\б "Динамо"</t>
  </si>
  <si>
    <t>Николав С.Н.</t>
  </si>
  <si>
    <t>Лесной</t>
  </si>
  <si>
    <t>Участие в тренировочном мероприятии по подготовке к Всероссийскому турниру на призы ЗТР М.С. Окунева и  на призы Олимпийскогог чемпиона Д. Берестова</t>
  </si>
  <si>
    <t>тяжелая атлетика</t>
  </si>
  <si>
    <t>Гороховский А.Е.</t>
  </si>
  <si>
    <t>Оформление визы</t>
  </si>
  <si>
    <t>Участие в тренировочном мероприятиии международных соревнованиях</t>
  </si>
  <si>
    <t>Австрия</t>
  </si>
  <si>
    <t>Бажин К.В.</t>
  </si>
  <si>
    <t>Оформление шенгенской визы и сдачи биометрии</t>
  </si>
  <si>
    <t>Шевченко Алексей</t>
  </si>
  <si>
    <t>Участие в тренировочном мероприятии по подготовке к чемпионату России среди мужчин и женщин</t>
  </si>
  <si>
    <t>Сочи, ЛБК "Лаура"</t>
  </si>
  <si>
    <t>Кузнецов А.К</t>
  </si>
  <si>
    <t>ГЛЦ "Банное" Республика Башкортостан</t>
  </si>
  <si>
    <t>Участие в тренировочном мероприятии по подготовке к Всероссийским соревнованиям по конькобежному спорту</t>
  </si>
  <si>
    <t>Участие в тренировочном мероприяти для подготовки к Всероссийским соревновниям "Памяти Б.И. Шавырина" (отбор на чемпионат мира)</t>
  </si>
  <si>
    <t>Семирунний В.С.</t>
  </si>
  <si>
    <t xml:space="preserve">Участие в тренировочном мероприяти для подготовки к Всероссийским соревновниям "Памяти Б.И. Шавырина" </t>
  </si>
  <si>
    <t>Участие в тренировочном мероприяти для подготовки к Всероссийским соревновниям  среди юниоров 18-19лет "На призы ЗМС А.В. Кибалко" (IIIэт Кубка СКР)</t>
  </si>
  <si>
    <t>Участие в тренировочном мероприятии по подготовке к международным соревнованиям</t>
  </si>
  <si>
    <t>Инцель, Германия</t>
  </si>
  <si>
    <t>Химки</t>
  </si>
  <si>
    <t>Участие в тренировочном мероприятии по подготовке к Кубку России среди мужчин</t>
  </si>
  <si>
    <t>Тюмень</t>
  </si>
  <si>
    <t>Тарбева Н.М.</t>
  </si>
  <si>
    <t xml:space="preserve">Участие в тренировочном мероприятии по подготовке к всероссийским соревнованиям </t>
  </si>
  <si>
    <t>Архыз, Карачаево-Черкесская республика</t>
  </si>
  <si>
    <t>Участие в тренировочном мероприятии по подготовке к Всероссийсикм соревнованиям</t>
  </si>
  <si>
    <t>Чусовой, Пермский край</t>
  </si>
  <si>
    <t>Лобанов А.Д.</t>
  </si>
  <si>
    <t>Участие в тренировочном мероприятии по подготовке к 3 этапу Кубка России среди мужчин и женщин</t>
  </si>
  <si>
    <t>Красногорск, МО</t>
  </si>
  <si>
    <t>Участие в тренировочном мероприятии по подготовке к 4 этапу Кубка России среди мужчин и женщин</t>
  </si>
  <si>
    <t>Коноковская, Архангельская обл</t>
  </si>
  <si>
    <t>Оформление шенгенской визы в визовом центре посольства Австрии</t>
  </si>
  <si>
    <t>Участие в тренировочном мероприятии УМО, сопровождение несовершеннолетнего спортсмена</t>
  </si>
  <si>
    <t>Едомин Д.А., Пискунова К.С.</t>
  </si>
  <si>
    <t>Москва, Австрия</t>
  </si>
  <si>
    <t>Едомин Д.А., Пискунова К.С., Зыков Д.С.</t>
  </si>
  <si>
    <t>сноуборд</t>
  </si>
  <si>
    <t>Участие в тренировочном мероприятии и получении визы США в г. Еремене (Армения)</t>
  </si>
  <si>
    <t>Москва, Ереван, Армения</t>
  </si>
  <si>
    <t>Смелов А.А.</t>
  </si>
  <si>
    <t>Участие в тренировочном мероприятии по подготовке к XXX Всемирной Зимней Универсиаде</t>
  </si>
  <si>
    <t>Участие в тренировочном мероприятии по подготовке к финалу Кубка России</t>
  </si>
  <si>
    <t>Участие в тренировочном мероприятии с участием основного состава сборной команды России</t>
  </si>
  <si>
    <t>Новогорск</t>
  </si>
  <si>
    <t>Курбатов Е.Н., Захарова Е.С.</t>
  </si>
  <si>
    <t>Участие в тренировочном мероприятии (УМО)</t>
  </si>
  <si>
    <t>Участие в тренировочном мероприятии и международных соревнованиях</t>
  </si>
  <si>
    <t>Прокопьева К.М.</t>
  </si>
  <si>
    <t>Участие в тренировочном мероприяти по подготовке к чемпионату России (многоборье, эстафета смешанная)</t>
  </si>
  <si>
    <t>Участие в тренировочном мероприятии по подготовке к финалу кубка России</t>
  </si>
  <si>
    <t>Курбатов Е.Н,</t>
  </si>
  <si>
    <t xml:space="preserve">Участие в тренировочном мероприятии сборной команды РФ </t>
  </si>
  <si>
    <t>д.Матюшино, Республика Татарстан</t>
  </si>
  <si>
    <t>Глазырин С.Н., Прокопенко В.А.</t>
  </si>
  <si>
    <t>Получение экипировки сб.РФ</t>
  </si>
  <si>
    <t>гребной спорт</t>
  </si>
  <si>
    <t>Лаптев Д.В.</t>
  </si>
  <si>
    <t>Участие в тренировочном мероприятии сборной команды РФ и участие в чемпионате мира</t>
  </si>
  <si>
    <t>Москва, Абу-Даби (ОАЭ)</t>
  </si>
  <si>
    <t>Куделина Е.О, Саламатина В., Устинова Д</t>
  </si>
  <si>
    <t>Краков, Польша</t>
  </si>
  <si>
    <t>Москва, Озеро Круглое</t>
  </si>
  <si>
    <t>Ломаев В.Н., Белявский Д.С.</t>
  </si>
  <si>
    <t>Региональные соревнования по боксу класса "Б" среди молодежи допризывного и призывного возрастов, памяти 25-ти Героев 12 Заставы (юноши 15-16лет, юниоры 17-18лет)</t>
  </si>
  <si>
    <t>25.12.0221</t>
  </si>
  <si>
    <t>Екатеринбург, ул. Шейкмана 121А, Академия единоборств РМК</t>
  </si>
  <si>
    <t>гл.судья Фомин В.А.</t>
  </si>
  <si>
    <t>Кубок Свердловской области среди мужчин и женщин и Первенство Свердловской области по гиревому спорту среди юношей и девушек 2007-2006 и 2005-2004г.р.</t>
  </si>
  <si>
    <t>Ирбит, ул.Свердлова д.17А, спортивный комплекс "Юность"</t>
  </si>
  <si>
    <t>гл.судья Дудин Р.Г.</t>
  </si>
  <si>
    <t>Чемпионат и первенство Свердловской области по гребному спорту (дисциплина гребля индор)</t>
  </si>
  <si>
    <t>Каменск-Уральский ул, Гоголя 44(лыжно-лодочная станция "Металлист"</t>
  </si>
  <si>
    <t>гл. судья Нигколов Р.А.. Лаптев Д.В.</t>
  </si>
  <si>
    <t>Чемпионат Свердловской области по го среди женщин в формате: онлайн</t>
  </si>
  <si>
    <t>Первенство Свердловской области по джиу-джитсу среди юношей и девушек 14-15 лет, .ниоров и юниорок 18-20лет, посвященного "Дню работника органов безопасности"</t>
  </si>
  <si>
    <t>Екатеринбург, ул. Тльича 67а, СК "Родина"</t>
  </si>
  <si>
    <t>гл.судья Воротников Д.И.</t>
  </si>
  <si>
    <t>Чемпионат Свердловской области среди мужчин и женщин, Первенство Свердловской области среди мальчиков и девочек 8-9 лет, 10-11 лет, юношей и девушек 12-13 лет, 14-15 лет, юниоров и юниорок 16-17 лет</t>
  </si>
  <si>
    <t>Екатеринбург, Комвузовская 9, МАУ СК "Урал"</t>
  </si>
  <si>
    <t>гл. судья Фокина Ю.Б.</t>
  </si>
  <si>
    <t>Первенство Свердловской области среди юношей и девушек до 18 лет в помещении</t>
  </si>
  <si>
    <t>Екатеринбург, ул. Бакинских комиссаров д.6, спортивный манеж МБУ СШ по футболу "Урал"</t>
  </si>
  <si>
    <t>Первенство Свердловской области среди юношей и девушек до 16 лет в помещении</t>
  </si>
  <si>
    <t>Первенство Свердловской области среди юношей и девушек до 20 лет в помещении</t>
  </si>
  <si>
    <t>Екатеринбург ул. Ткачей д.11, спортивный манеж СК "Луч"</t>
  </si>
  <si>
    <t>гл.судья Ерыкалов В.В., Минжулин А.В.</t>
  </si>
  <si>
    <t>Личный чемпионат Свердловской области</t>
  </si>
  <si>
    <t>Екатеринбург, ул 8-у Марта 210, строение 2, Многофункциональный спортивный комплекс</t>
  </si>
  <si>
    <t>гл.судья Дзуда О.И.</t>
  </si>
  <si>
    <t>Чемпионат Свердловской области (дисциплины: 2троеборье", "троеборье классическое") среди мужчин и женщин, Первенство Свердловской области дисциплины "троеборье", "троеборье классическое" среди юношей и девушек до 17лет (2004гг и моложе), юниоров и юниорок 19-23 года (1999-2003г.р)</t>
  </si>
  <si>
    <t>Нижний Тагил, Уральский проспект 65, МАУ  СШОР "Юпитер"</t>
  </si>
  <si>
    <t>гл.судья Шекуров С.В.</t>
  </si>
  <si>
    <t>Чемпионат Свердловской области (дисциплина:  "жим") среди мужчин и женщин, Первенство Свердловской области дисциплины "жим" среди юношей и девушек до 17лет (2004гг и моложе), юниоров и юниорок 19-23 года (1999-2003г.р)</t>
  </si>
  <si>
    <t>Региональный турнир по плаванию (25м) памяти Соловьева А.А. среди юношей 2006г.р и старше. Девушек 2008гюрю и старше</t>
  </si>
  <si>
    <t>Екатеринбург, Комвузовская д.9, бассейн СК "Урал"</t>
  </si>
  <si>
    <t>гл.судья Егоров А.В., Силина И.В.</t>
  </si>
  <si>
    <t>Лично-командное первенство Свердловской области по прыжкм на батуте и лично-командное первенство Свердловской области по прыжкам на батуте в дисциплине: двойной минитрамп</t>
  </si>
  <si>
    <t>Новоуральск, ул. Свердлова !б, МАУ ДО ДЮСШ № 2</t>
  </si>
  <si>
    <t>гл.судья Хрипунов А.И, Рудик А.Э.</t>
  </si>
  <si>
    <t>Березовский ул.Театральная 13, МАУ ДО ДЮСШ "Олимп"</t>
  </si>
  <si>
    <t>Лично-командное первенство Свердловской области по пулевой стрельбе среди юниоров и юниорок до 21 года "Кубок молодежи Урала"</t>
  </si>
  <si>
    <t>Лесной, ул. Победы, 23, тир МБУ СШОР "Факел"</t>
  </si>
  <si>
    <t>гл. Куткин В.Г., Глазырин С.Н.</t>
  </si>
  <si>
    <t>Первенство Свердловской области по рукопашному бою посвященное памяти маршала Советского Союза Б.М. Шапошникова (юноши\девушки 12-13 лет, 14-15 лет, 16-17 лет, юниоры\юниорки 18-21 год)</t>
  </si>
  <si>
    <t>Екатеринбург, ул. Бульвар Экспо 2, МВЦ "Экспо"</t>
  </si>
  <si>
    <t>гл.судья Николаева С.С.,Николаева С.С.</t>
  </si>
  <si>
    <t>Кубок Свердловской области по рыболовносу спорту в дисциплине "ловля на мормышку со льда" среди мужчин и женщин</t>
  </si>
  <si>
    <t>рыболовный спорт</t>
  </si>
  <si>
    <t>ГО Горноуральский, пос. Черноисточинский, Черноисточинский пруд</t>
  </si>
  <si>
    <t>гл.судья Межин С.Ю. Волков А.М.</t>
  </si>
  <si>
    <t>Кубок Свердловской области по рыболовному спорту в дисциплине "ловля на блесну со льда" среди мужчин и женщин</t>
  </si>
  <si>
    <t>ГО Невьянский, пос.Таватуй, оз.Таватуй</t>
  </si>
  <si>
    <t>гл.судья Дружинин Ю.А., Волков А.М.</t>
  </si>
  <si>
    <t>XII новогоднего традиционного областного турнира по самбо среди юношей 12-14 лет (2007-2009г.р.)</t>
  </si>
  <si>
    <t>Нижний Тагил,ул. Щорса 3. зал спортивный крытый универсальный 36*18м</t>
  </si>
  <si>
    <t>гл.судья Селедцов А.М.</t>
  </si>
  <si>
    <t>Чемпионат и Первенство Свердловской области по спортивному туризму в дисциплине "дистанция-лыжная-связка"-"Снежинка" среди мужчин/женщин,мальчиков/девочек, юношей/девушек, юниоров/юниорок</t>
  </si>
  <si>
    <t>спортивный туризм</t>
  </si>
  <si>
    <t>Екатеринбург, лесопарк Семь Ключей</t>
  </si>
  <si>
    <t>гл. судья Ягокина А.Ю.,Яговкина А.Ю.</t>
  </si>
  <si>
    <t>Первенство Свердловской области среди юношей и девушек 13-15 лет (2009-2007г.р.) и среди девушек и юношей 13-17лет (2009-2005г.р.) и Кубка Свердловской области среди мужчин и женщин</t>
  </si>
  <si>
    <t>Каменск Уральский, ул. Каменская д.34, СК "Салют"</t>
  </si>
  <si>
    <t>глсудья Гороховский А.Е, Мельник В.П.</t>
  </si>
  <si>
    <t>Чемпионат и Первенство Свердловской области среди юниоров и юниорок 14-15лет, 16-17лет и девушек 11-13лет</t>
  </si>
  <si>
    <t>тхэквондо ИТФ</t>
  </si>
  <si>
    <t>Каменск-Уральский ул, Железнодорожная 22, спортивный комплекс "Факел" имени П.Г. Казаково</t>
  </si>
  <si>
    <t>гл.судья Рязанцева  О.Н., Тихонцев Д.А.</t>
  </si>
  <si>
    <t>Чемпионат Свердловской области среди мужчин и женщин и первенство Свердловской области среди юниоров, юниорок, юношей и девушек</t>
  </si>
  <si>
    <t>тхэквондо МТФ</t>
  </si>
  <si>
    <t>Екатеринбург, ул. Ильича 67а, спортивный клуб "Родина"</t>
  </si>
  <si>
    <t>гл.судья Кретинин Е.П., Гревцев К.С.</t>
  </si>
  <si>
    <t>Первенство Свердловской области</t>
  </si>
  <si>
    <t>Екатеринбург, ул. Академика Постовского д.11, ФОК "Соболь"</t>
  </si>
  <si>
    <t>гл.судья Кузнецова Л.А, Чертушкин Д.В.</t>
  </si>
  <si>
    <t>Чемпионат Свердловской области</t>
  </si>
  <si>
    <t>Кубок Свердловской области и областных соревнований</t>
  </si>
  <si>
    <t>фитнес аэробика</t>
  </si>
  <si>
    <t>Екатеринбург, ул. Сакко и Ванцетти д.38, спортивный зал СШОР "Локомотив-Изумруд"</t>
  </si>
  <si>
    <t>гл.судья Скворчук Е.П.</t>
  </si>
  <si>
    <t>Участие в чемпионате Свердловской области среди мужчин</t>
  </si>
  <si>
    <t>Нижний Тагил ул. Газетная 109, помещение МБУ ДО "ШШЦ" имени Е.Г.Зудова</t>
  </si>
  <si>
    <t>гл.судья Безденежный П.П., Першина Е.Г.</t>
  </si>
  <si>
    <t>Областные соревнования "Открытие зимнего сезона" среди юношей и девушек</t>
  </si>
  <si>
    <t>Нижний тагил, ГАУ СО "ГК "Гора Белая"</t>
  </si>
  <si>
    <t>гл.судья Наговицина Л.Ю, Кравченко Д.Е.</t>
  </si>
  <si>
    <t>Первенство Свердловской области среди юношей и девушек домладшего (до 11 лет), младшего (11-13лет), среднего (14-15 лет), старшего (16-17лет) возрастов, юниоров и юниорок (18-19лет) по отдельным дистанциям и сумме многоборья и Чемпионат Свердловской области среди мужчин и женщин (20лет и старше) по отдельным дистанциям и сумме многоборья</t>
  </si>
  <si>
    <t>Новоуральск, овал спортивной базы "Айсберг" ул. Фурманова 30а, (СК "Кедр"</t>
  </si>
  <si>
    <t>гл.судья Лемешкин Ю.Н., Надяк А.Н.</t>
  </si>
  <si>
    <t>Областные соревнования по лыжным гонкам, посвященные памяти ЗТР В.Ш. Табризова "Открытие лыжного сезона"</t>
  </si>
  <si>
    <t>Краснотурьинск, ул. Карла Маркса,2/3, лыжно-спортивный комплекс МБУ "СШОР"</t>
  </si>
  <si>
    <t>Ерышов М.Н.</t>
  </si>
  <si>
    <t>Первенство Свердловской области дисциплина: параллельный слалом-гигант</t>
  </si>
  <si>
    <t>Екатеринбург ул.Зимняя 27/2, СК "Уктус2</t>
  </si>
  <si>
    <t>г.судья Хардамова К.И., Борноволокова Р.Е.</t>
  </si>
  <si>
    <t xml:space="preserve">Первенство Свердловской области </t>
  </si>
  <si>
    <t>Кировград ул. Мамина Сибиряка 4, ФОК</t>
  </si>
  <si>
    <t>гл.судья Левковец Е.А., Наумкин Д.Д,</t>
  </si>
  <si>
    <t>Межмуниципальные соревнования</t>
  </si>
  <si>
    <t>гл.судья Корелина Н.Е., Наумкин Д.Д.</t>
  </si>
  <si>
    <t>Кировгад, ул.Мамина Сибиряка 4, Физкультурно-оздоровительный комплекс</t>
  </si>
  <si>
    <t>гл.судья Крыжановская Л.С., Наумкин Д.Д.</t>
  </si>
  <si>
    <t xml:space="preserve">Чемпионат Свердловской области </t>
  </si>
  <si>
    <t>гл.судья Левковец Е.А., Наумкин Д.Д.</t>
  </si>
  <si>
    <t>Межмуниципальные соревнования Свердловской области " На призы Местной Федерации - Кубок НТГО СО "Динамо" по фигурному катанию на коньках</t>
  </si>
  <si>
    <t>Нижний тагил, Уральский проспект 65, ФОК "Президентский"</t>
  </si>
  <si>
    <t>гл.судья Болдина А.И.</t>
  </si>
  <si>
    <t>Финляндия, Фалун</t>
  </si>
  <si>
    <t>Тихонова С., Казаков А.Ю.</t>
  </si>
  <si>
    <t xml:space="preserve">Оказание практической помощи сборной команде СО по настольному теннису на первенстве Мира </t>
  </si>
  <si>
    <t>Вила Нова ди Гая (Португалия)</t>
  </si>
  <si>
    <t>Участие в Кубке мира среди женщин</t>
  </si>
  <si>
    <t>Лиллехаммер, Норвегия</t>
  </si>
  <si>
    <t>Кандерштаг, Швейцария</t>
  </si>
  <si>
    <t>Едомин Д.А.</t>
  </si>
  <si>
    <t>Участие в  получении визы США в г. Еремене (Армения)</t>
  </si>
  <si>
    <t>Ереван, Армения</t>
  </si>
  <si>
    <t>Финляндия</t>
  </si>
  <si>
    <t>Мастиев С.О.</t>
  </si>
  <si>
    <t>Участие в чемпионате Европы по кроссу</t>
  </si>
  <si>
    <t>Дублин, Ирландия</t>
  </si>
  <si>
    <t>Участие во всероссийских соревнованиях</t>
  </si>
  <si>
    <t>Ростов на Дону</t>
  </si>
  <si>
    <t>Участие в Открытом турнире, посвященного открытию Московского зимнего легкоатлетического сезона, на призы И.А. Приваловой</t>
  </si>
  <si>
    <t>Участие во всероссийских соревновниях</t>
  </si>
  <si>
    <t>Глазов, Удмуртская Республика</t>
  </si>
  <si>
    <t xml:space="preserve">Участие в чемпионате России </t>
  </si>
  <si>
    <t>Деулина Е.В., Мешкова В.</t>
  </si>
  <si>
    <t>Участие во  всероссийских соревнованиях</t>
  </si>
  <si>
    <t>Рыбинск</t>
  </si>
  <si>
    <t>Орел</t>
  </si>
  <si>
    <t>Участие во всероссийских соревнованиях среди юношей и девушек 15-16лет (троеборье)</t>
  </si>
  <si>
    <t>чирспорт</t>
  </si>
  <si>
    <t>Лобанова А.С.</t>
  </si>
  <si>
    <t>Участие в 3 этапе Кубка России среди мужчин</t>
  </si>
  <si>
    <t>с.Уват, Тюменская обл</t>
  </si>
  <si>
    <t>Участие в 3 этапе Кубка России среди женщин</t>
  </si>
  <si>
    <t xml:space="preserve">Оказание практической помощи сборной команде СО по биатлону на первенстве России среди юниоров и юниорок </t>
  </si>
  <si>
    <t>Оказание практической помощи на всероссийских соревнованиях среди юниоров и юниорок</t>
  </si>
  <si>
    <t>Участие во всероссийских соревновниях "Приз памяти Ямалеева"</t>
  </si>
  <si>
    <t>Участие в чемпионате России среди мужчин и женщин</t>
  </si>
  <si>
    <t>Участие в 6 этапе Кубка России среди мужчин и женщин</t>
  </si>
  <si>
    <t>Участие в 7 этапе Кубка России среди мужчин и женщин</t>
  </si>
  <si>
    <t>Участие во Всероссийских соревнованиях среди юниоров (многоборье) "На призы 6 кратной Олимпийской чемпионки Л.П. Скобликовой"</t>
  </si>
  <si>
    <t xml:space="preserve">Участие во Всероссийским соревновниям "Памяти Б.И. Шавырина" </t>
  </si>
  <si>
    <t>Участие во Всероссийских соревновниям  среди юниоров 18-19лет "На призы ЗМС А.В. Кибалко" (IIIэт Кубка СКР)</t>
  </si>
  <si>
    <t>20.01.202</t>
  </si>
  <si>
    <t>Участие в Кубке России 5-6этапах</t>
  </si>
  <si>
    <t>Участие во Всероссийских соревнованиях среди юниоров и юниорок 19-23 года</t>
  </si>
  <si>
    <t>Участие во всероссийских соревнования</t>
  </si>
  <si>
    <t>Участие в 4 этапе Кубка России среди мужчин и женщин</t>
  </si>
  <si>
    <t>Участие во всероссийских соревнованиях (лыжная гонка)</t>
  </si>
  <si>
    <t>Участие в 4 этапе Кубка России</t>
  </si>
  <si>
    <t>Участие в 5 этапе Кубка России</t>
  </si>
  <si>
    <t>Участие в Кубке России и всероссийских соревнованиях</t>
  </si>
  <si>
    <t>Участие в первенстве УРФО среди юношей и девушек до 18 лет, до 15лет</t>
  </si>
  <si>
    <t>Невьянцев В.Н., Митрофанов В.Н., Якушев М.А.</t>
  </si>
  <si>
    <t>Кошелева Е.И., Семирунний , Аброщиков</t>
  </si>
  <si>
    <t>Участие в первенстве России среди мальчиков и девочек до 13 лет</t>
  </si>
  <si>
    <t>Сургут, ХМАО-Югра</t>
  </si>
  <si>
    <t xml:space="preserve">Чегодаев В.Н.
Добронос А.И.
</t>
  </si>
  <si>
    <t>Шакирова Д.Н.
Добронос А.И.
Чегодаев В.Н.</t>
  </si>
  <si>
    <t>Добронос А.И.</t>
  </si>
  <si>
    <t>Чегодаев В.Н.
Добронос А.И.</t>
  </si>
  <si>
    <t>декабрь</t>
  </si>
  <si>
    <t xml:space="preserve">Подготовка  информации для статистической отчетности 5-ФК и 1-ФК </t>
  </si>
  <si>
    <t xml:space="preserve"> Войтик О.А.,
Цырулин С.А., Чегодаев В.Н.</t>
  </si>
  <si>
    <t>Пискунова Ксения</t>
  </si>
  <si>
    <t>Кирпичникова Анастасия</t>
  </si>
  <si>
    <t>Керимов Азиз 1м
Курбанисмаилов Заур 3м
Загиров Тамирлан 2м
Ковчишин Артем 3м
Гудков Александр 3м
Илюхов Роман 3м
Анваров Лачин 1м
Беляев Дмитрий 2м
Генералов Ян 3м</t>
  </si>
  <si>
    <t>Маркова Екатерина</t>
  </si>
  <si>
    <t>Дербушева Тамара</t>
  </si>
  <si>
    <t>Решенцева Алеся</t>
  </si>
  <si>
    <t>Тихонова Светлана</t>
  </si>
  <si>
    <t>Клюкина Екатерина 1м
Клюкина Екатерина 3м
Клюкина Екатерина 2м
Ошурков Вячеслав 1м
Ошурков Вячеслав 1м
Ошурков Вячеслав 1м
Рубцов Михаил 2м
Рубцов Михаил 2м
Ошурков Вячеслав 1м
Добрынин Григорий 2м
Рубцов Михаил 3м
Рубцов Михаил 1м
Купрацевич Лариса 2м
Фёдорова Елизавета 3</t>
  </si>
  <si>
    <t>Артур Саргсян 1м
Ахмедов Азамат 3м</t>
  </si>
  <si>
    <t>Семеруний Владимир 1м
Семеруний Владимир 1м
Клюкинских Надежда 2м</t>
  </si>
  <si>
    <t>Легкая атлетика (спортсмены)</t>
  </si>
  <si>
    <t>семинар (очная форма)</t>
  </si>
  <si>
    <t>06.12.2021 года</t>
  </si>
  <si>
    <t>г.Екатеринбург автономное профессиональное учереждение Свердловской области "Училище олимпийского резерва № 1 (колледж)"</t>
  </si>
  <si>
    <t>Усков П.П.</t>
  </si>
  <si>
    <t>Баскетбол (спортсмены)</t>
  </si>
  <si>
    <t>07.12.2021 года</t>
  </si>
  <si>
    <t>Ответственные за антидопинговое обеспечение в регионах</t>
  </si>
  <si>
    <t>Семинар по вопросам антидопинговой деятельности физкультурно-спортивных организаций, расположенных на территории Свердловсой области</t>
  </si>
  <si>
    <t>14.12.2021 года</t>
  </si>
  <si>
    <t>онлайн (ВКС)</t>
  </si>
  <si>
    <t>Докладчик:  Веревкин М.А. заместитель директора департамента медицины и допинг-контроля АНО "исполнительная дирекция "Универсиада - 2023". (Цырулин С.А. как слушатель)</t>
  </si>
  <si>
    <t>Ответственные лица и  специалисты по организационным вопросам медико-биологического обеспечения спортсменов и членов спортивных сборных команд Свердловской области</t>
  </si>
  <si>
    <t>23.12.2021 года</t>
  </si>
  <si>
    <t>Докладчик:  Хорькин П.В. Начальник отдела терапевтического использования РУСАДА. (Цырулин С.А. как слушатель)</t>
  </si>
  <si>
    <t>в течении месяца</t>
  </si>
  <si>
    <t>ГАУЗ СО МК МЦ "Бонум" ул.Краснокамская, 36</t>
  </si>
  <si>
    <t>Совместно со специалистом  ГАУЗ СО "МКМЦ "Бонум" Швецовым М.Е. отвест.специалистом по линии Министерства здравохранения Свердловской области (Приказ Министерства здравохранения Свердловской области от 31.05.2019 № 1087-П)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</si>
</sst>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38"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b/>
      <sz val="12"/>
      <name val="Arial Cyr"/>
      <charset val="204"/>
    </font>
    <font>
      <sz val="8"/>
      <name val="Arial Cyr"/>
      <charset val="204"/>
    </font>
    <font>
      <b/>
      <sz val="10"/>
      <name val="Arial Cyr"/>
      <charset val="204"/>
    </font>
    <font>
      <b/>
      <sz val="8"/>
      <name val="Arial Cyr"/>
      <charset val="204"/>
    </font>
    <font>
      <sz val="8"/>
      <color indexed="8"/>
      <name val="Arial Cyr"/>
      <charset val="204"/>
    </font>
    <font>
      <sz val="12"/>
      <name val="Arial Cyr"/>
      <charset val="204"/>
    </font>
    <font>
      <sz val="9"/>
      <name val="Arial Cyr"/>
      <charset val="204"/>
    </font>
    <font>
      <b/>
      <sz val="9"/>
      <name val="Arial Cyr"/>
      <charset val="204"/>
    </font>
    <font>
      <sz val="9"/>
      <name val="Times New Roman"/>
      <family val="1"/>
      <charset val="204"/>
    </font>
    <font>
      <b/>
      <sz val="9"/>
      <color indexed="8"/>
      <name val="Arial Cyr"/>
      <charset val="204"/>
    </font>
    <font>
      <b/>
      <sz val="9"/>
      <name val="Times New Roman"/>
      <family val="1"/>
      <charset val="204"/>
    </font>
    <font>
      <sz val="10"/>
      <color indexed="10"/>
      <name val="Arial Cyr"/>
      <charset val="204"/>
    </font>
    <font>
      <sz val="9"/>
      <name val="Arial"/>
      <family val="2"/>
      <charset val="204"/>
    </font>
    <font>
      <sz val="11"/>
      <color theme="1"/>
      <name val="Calibri"/>
      <family val="2"/>
      <scheme val="minor"/>
    </font>
    <font>
      <sz val="11"/>
      <color rgb="FF000000"/>
      <name val="Times New Roman"/>
      <family val="1"/>
      <charset val="204"/>
    </font>
    <font>
      <sz val="10"/>
      <color rgb="FF000000"/>
      <name val="Times New Roman"/>
      <family val="1"/>
      <charset val="204"/>
    </font>
    <font>
      <sz val="8"/>
      <color rgb="FF000000"/>
      <name val="Times New Roman"/>
      <family val="1"/>
      <charset val="204"/>
    </font>
    <font>
      <b/>
      <sz val="9"/>
      <color rgb="FF000000"/>
      <name val="Times New Roman"/>
      <family val="1"/>
      <charset val="204"/>
    </font>
    <font>
      <sz val="10"/>
      <color theme="1"/>
      <name val="Calibri"/>
      <family val="2"/>
      <charset val="204"/>
      <scheme val="minor"/>
    </font>
    <font>
      <sz val="8"/>
      <name val="Calibri"/>
      <family val="2"/>
      <charset val="204"/>
      <scheme val="minor"/>
    </font>
    <font>
      <b/>
      <sz val="8"/>
      <name val="Calibri"/>
      <family val="2"/>
      <charset val="204"/>
      <scheme val="minor"/>
    </font>
    <font>
      <b/>
      <sz val="8"/>
      <color indexed="10"/>
      <name val="Calibri"/>
      <family val="2"/>
      <charset val="204"/>
      <scheme val="minor"/>
    </font>
    <font>
      <sz val="8"/>
      <name val="Arial"/>
      <family val="2"/>
      <charset val="204"/>
    </font>
    <font>
      <sz val="8"/>
      <color indexed="8"/>
      <name val="Arial"/>
      <family val="2"/>
      <charset val="204"/>
    </font>
    <font>
      <b/>
      <sz val="10"/>
      <name val="Calibri"/>
      <family val="2"/>
      <charset val="204"/>
      <scheme val="minor"/>
    </font>
    <font>
      <b/>
      <sz val="12"/>
      <name val="Calibri"/>
      <family val="2"/>
      <charset val="204"/>
      <scheme val="minor"/>
    </font>
    <font>
      <b/>
      <sz val="10"/>
      <color rgb="FF000000"/>
      <name val="Times New Roman"/>
      <family val="1"/>
      <charset val="204"/>
    </font>
    <font>
      <b/>
      <sz val="10"/>
      <color theme="1"/>
      <name val="Calibri"/>
      <family val="2"/>
      <charset val="204"/>
      <scheme val="minor"/>
    </font>
    <font>
      <sz val="8"/>
      <color theme="1"/>
      <name val="Arial Cyr"/>
      <charset val="204"/>
    </font>
    <font>
      <sz val="8"/>
      <color theme="1"/>
      <name val="Arial"/>
      <family val="2"/>
      <charset val="204"/>
    </font>
    <font>
      <sz val="10"/>
      <name val="Calibri"/>
      <family val="2"/>
      <charset val="204"/>
      <scheme val="minor"/>
    </font>
    <font>
      <b/>
      <sz val="10"/>
      <color rgb="FF000000"/>
      <name val="Calibri"/>
      <family val="2"/>
      <charset val="204"/>
      <scheme val="minor"/>
    </font>
    <font>
      <sz val="9"/>
      <color rgb="FF000000"/>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bottom/>
      <diagonal/>
    </border>
  </borders>
  <cellStyleXfs count="24">
    <xf numFmtId="0" fontId="0"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3" fillId="0" borderId="0"/>
    <xf numFmtId="0" fontId="18"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2"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 fillId="0" borderId="0"/>
  </cellStyleXfs>
  <cellXfs count="268">
    <xf numFmtId="0" fontId="0" fillId="0" borderId="0" xfId="0"/>
    <xf numFmtId="0" fontId="16" fillId="0" borderId="0" xfId="0" applyFont="1"/>
    <xf numFmtId="0" fontId="0" fillId="0" borderId="0" xfId="0" applyAlignment="1">
      <alignment horizontal="center" vertical="center"/>
    </xf>
    <xf numFmtId="0" fontId="0" fillId="2" borderId="1" xfId="0" applyFill="1" applyBorder="1"/>
    <xf numFmtId="0" fontId="0" fillId="2" borderId="0" xfId="0" applyFill="1"/>
    <xf numFmtId="0" fontId="0" fillId="2" borderId="0" xfId="0" applyFill="1" applyAlignment="1">
      <alignment wrapText="1"/>
    </xf>
    <xf numFmtId="0" fontId="0" fillId="2" borderId="0" xfId="0" applyFill="1" applyAlignment="1">
      <alignment horizontal="center" vertical="center"/>
    </xf>
    <xf numFmtId="0" fontId="6" fillId="2" borderId="1" xfId="0" applyFont="1" applyFill="1" applyBorder="1" applyAlignment="1">
      <alignment horizontal="center" vertical="center" wrapText="1"/>
    </xf>
    <xf numFmtId="0" fontId="16" fillId="2" borderId="0" xfId="0" applyFont="1" applyFill="1"/>
    <xf numFmtId="0" fontId="10" fillId="2" borderId="0" xfId="0" applyFont="1" applyFill="1" applyAlignment="1">
      <alignment horizontal="center" vertical="center"/>
    </xf>
    <xf numFmtId="0" fontId="12" fillId="2" borderId="1" xfId="0" applyFont="1" applyFill="1" applyBorder="1" applyAlignment="1">
      <alignment horizontal="center" vertical="center"/>
    </xf>
    <xf numFmtId="0" fontId="12"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0" xfId="0" applyFont="1" applyFill="1" applyAlignment="1">
      <alignment horizontal="center" vertical="center"/>
    </xf>
    <xf numFmtId="0" fontId="0" fillId="2" borderId="0" xfId="0" applyFont="1" applyFill="1"/>
    <xf numFmtId="0" fontId="7" fillId="2" borderId="1" xfId="0" applyFont="1" applyFill="1" applyBorder="1" applyAlignment="1">
      <alignment horizontal="center" vertical="center"/>
    </xf>
    <xf numFmtId="0" fontId="6" fillId="2" borderId="1" xfId="0" applyFont="1" applyFill="1" applyBorder="1" applyAlignment="1">
      <alignment horizontal="center"/>
    </xf>
    <xf numFmtId="0" fontId="11" fillId="2" borderId="1" xfId="0" applyFont="1" applyFill="1" applyBorder="1" applyAlignment="1">
      <alignment horizontal="center" vertical="center"/>
    </xf>
    <xf numFmtId="0" fontId="12" fillId="2" borderId="0" xfId="0" applyFont="1" applyFill="1" applyAlignment="1">
      <alignment horizontal="center" vertical="center"/>
    </xf>
    <xf numFmtId="0" fontId="0" fillId="2" borderId="0" xfId="0" applyFill="1" applyAlignment="1">
      <alignment horizontal="center" vertical="center" wrapText="1"/>
    </xf>
    <xf numFmtId="0" fontId="13" fillId="2" borderId="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0" fillId="0" borderId="0" xfId="0" applyAlignment="1">
      <alignment horizontal="center" vertical="center" wrapText="1"/>
    </xf>
    <xf numFmtId="0" fontId="0" fillId="2" borderId="0" xfId="0" applyFill="1" applyAlignment="1">
      <alignment vertical="center"/>
    </xf>
    <xf numFmtId="0" fontId="0" fillId="0" borderId="0" xfId="0" applyAlignment="1">
      <alignment vertical="center"/>
    </xf>
    <xf numFmtId="0" fontId="6" fillId="2" borderId="1" xfId="0" applyFont="1" applyFill="1" applyBorder="1" applyAlignment="1">
      <alignment vertical="center" wrapText="1"/>
    </xf>
    <xf numFmtId="0" fontId="6" fillId="2" borderId="1" xfId="0" applyFont="1" applyFill="1" applyBorder="1" applyAlignment="1">
      <alignment horizontal="center" vertical="center" wrapText="1"/>
    </xf>
    <xf numFmtId="0" fontId="0" fillId="2" borderId="1" xfId="0" applyFill="1" applyBorder="1" applyAlignment="1">
      <alignment horizontal="center" vertical="center"/>
    </xf>
    <xf numFmtId="0" fontId="11" fillId="2" borderId="0" xfId="0" applyFont="1" applyFill="1" applyAlignment="1">
      <alignment vertical="center"/>
    </xf>
    <xf numFmtId="3" fontId="14" fillId="2" borderId="0" xfId="0" applyNumberFormat="1" applyFont="1" applyFill="1" applyBorder="1" applyAlignment="1">
      <alignment vertical="center"/>
    </xf>
    <xf numFmtId="0" fontId="12" fillId="2"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6" fillId="0" borderId="1" xfId="6" applyFont="1" applyFill="1" applyBorder="1" applyAlignment="1">
      <alignment horizontal="center" vertical="center" wrapText="1"/>
    </xf>
    <xf numFmtId="0" fontId="6" fillId="0" borderId="1" xfId="6" applyFont="1" applyFill="1" applyBorder="1" applyAlignment="1">
      <alignment vertical="center" wrapText="1"/>
    </xf>
    <xf numFmtId="0" fontId="0" fillId="0" borderId="0" xfId="0" applyFill="1" applyBorder="1" applyAlignment="1">
      <alignment horizontal="center" vertical="center"/>
    </xf>
    <xf numFmtId="0" fontId="0" fillId="0" borderId="0" xfId="0" applyFill="1" applyBorder="1" applyAlignment="1">
      <alignment vertical="center"/>
    </xf>
    <xf numFmtId="0" fontId="17" fillId="0" borderId="6" xfId="0" applyFont="1" applyFill="1" applyBorder="1" applyAlignment="1">
      <alignment horizontal="center" vertical="center"/>
    </xf>
    <xf numFmtId="0" fontId="0" fillId="0" borderId="1" xfId="0" applyBorder="1"/>
    <xf numFmtId="0" fontId="12" fillId="2" borderId="3" xfId="0" applyFont="1" applyFill="1" applyBorder="1" applyAlignment="1">
      <alignment horizontal="center" vertical="center"/>
    </xf>
    <xf numFmtId="0" fontId="6" fillId="2" borderId="3" xfId="0" applyFont="1" applyFill="1" applyBorder="1" applyAlignment="1">
      <alignment vertical="center" wrapText="1"/>
    </xf>
    <xf numFmtId="0" fontId="6" fillId="2" borderId="3" xfId="0" applyFont="1" applyFill="1" applyBorder="1" applyAlignment="1">
      <alignment horizontal="center" vertical="center" wrapText="1"/>
    </xf>
    <xf numFmtId="0" fontId="6" fillId="0" borderId="1" xfId="0" applyFont="1" applyFill="1" applyBorder="1" applyAlignment="1">
      <alignment horizontal="center"/>
    </xf>
    <xf numFmtId="0" fontId="6" fillId="0" borderId="3" xfId="0" applyFont="1" applyFill="1" applyBorder="1" applyAlignment="1">
      <alignment horizontal="center" vertical="center" wrapText="1"/>
    </xf>
    <xf numFmtId="0" fontId="20" fillId="0" borderId="1" xfId="7" applyFont="1" applyFill="1" applyBorder="1" applyAlignment="1">
      <alignment horizontal="center" vertical="center" wrapText="1"/>
    </xf>
    <xf numFmtId="0" fontId="23" fillId="0" borderId="1" xfId="7" applyFont="1" applyFill="1" applyBorder="1" applyAlignment="1">
      <alignment horizontal="center" vertical="center"/>
    </xf>
    <xf numFmtId="0" fontId="4" fillId="0" borderId="1" xfId="0" applyFont="1" applyFill="1" applyBorder="1" applyAlignment="1">
      <alignment horizontal="center" vertical="center"/>
    </xf>
    <xf numFmtId="0" fontId="19" fillId="0" borderId="3" xfId="7" applyFont="1" applyFill="1" applyBorder="1" applyAlignment="1">
      <alignment horizontal="center" vertical="center" wrapText="1"/>
    </xf>
    <xf numFmtId="0" fontId="22" fillId="0" borderId="1" xfId="0" applyFont="1" applyBorder="1" applyAlignment="1">
      <alignment horizontal="center" vertical="center" wrapText="1"/>
    </xf>
    <xf numFmtId="0" fontId="22" fillId="0" borderId="6" xfId="0" applyFont="1" applyBorder="1" applyAlignment="1">
      <alignment horizontal="center" vertical="center" wrapText="1"/>
    </xf>
    <xf numFmtId="0" fontId="24" fillId="0" borderId="3" xfId="0" applyFont="1" applyFill="1" applyBorder="1" applyAlignment="1">
      <alignment vertical="center" wrapText="1"/>
    </xf>
    <xf numFmtId="0" fontId="24" fillId="0" borderId="3" xfId="0" applyFont="1" applyFill="1" applyBorder="1" applyAlignment="1">
      <alignment horizontal="center" vertical="center" wrapText="1"/>
    </xf>
    <xf numFmtId="0" fontId="24" fillId="0" borderId="3" xfId="0" applyFont="1" applyFill="1" applyBorder="1" applyAlignment="1">
      <alignment horizontal="center" wrapText="1"/>
    </xf>
    <xf numFmtId="0" fontId="25" fillId="0" borderId="5" xfId="0" applyFont="1" applyFill="1" applyBorder="1" applyAlignment="1">
      <alignment horizontal="center" vertical="center" wrapText="1"/>
    </xf>
    <xf numFmtId="0" fontId="25" fillId="0" borderId="1" xfId="0" applyFont="1" applyFill="1" applyBorder="1" applyAlignment="1">
      <alignment horizontal="center" vertical="center"/>
    </xf>
    <xf numFmtId="14" fontId="26" fillId="0" borderId="3" xfId="0" applyNumberFormat="1" applyFont="1" applyFill="1" applyBorder="1" applyAlignment="1">
      <alignment vertical="center" wrapText="1"/>
    </xf>
    <xf numFmtId="0" fontId="26" fillId="0" borderId="3" xfId="0" applyFont="1" applyFill="1" applyBorder="1" applyAlignment="1">
      <alignment vertical="center" wrapText="1"/>
    </xf>
    <xf numFmtId="0" fontId="26" fillId="0" borderId="3" xfId="0" applyFont="1" applyFill="1" applyBorder="1" applyAlignment="1">
      <alignment horizontal="center" vertical="center" wrapText="1"/>
    </xf>
    <xf numFmtId="0" fontId="24" fillId="0" borderId="3" xfId="0" applyFont="1" applyFill="1" applyBorder="1" applyAlignment="1">
      <alignment horizontal="center" vertical="center"/>
    </xf>
    <xf numFmtId="14" fontId="24" fillId="0" borderId="3" xfId="0" applyNumberFormat="1" applyFont="1" applyFill="1" applyBorder="1" applyAlignment="1">
      <alignment horizontal="center" wrapText="1"/>
    </xf>
    <xf numFmtId="0" fontId="24" fillId="0" borderId="3" xfId="0" applyFont="1" applyFill="1" applyBorder="1" applyAlignment="1">
      <alignment horizontal="left" wrapText="1"/>
    </xf>
    <xf numFmtId="0" fontId="0" fillId="0" borderId="1" xfId="0" applyFont="1" applyFill="1" applyBorder="1"/>
    <xf numFmtId="0" fontId="0" fillId="0" borderId="0" xfId="0" applyFill="1"/>
    <xf numFmtId="0" fontId="0" fillId="0" borderId="0" xfId="0" applyFont="1" applyFill="1"/>
    <xf numFmtId="0" fontId="6" fillId="0" borderId="1" xfId="0" applyFont="1" applyFill="1" applyBorder="1" applyAlignment="1">
      <alignment horizontal="center" wrapText="1"/>
    </xf>
    <xf numFmtId="0" fontId="28" fillId="0" borderId="1" xfId="0" applyFont="1" applyFill="1" applyBorder="1" applyAlignment="1">
      <alignment horizontal="center" vertical="center" wrapText="1"/>
    </xf>
    <xf numFmtId="14" fontId="28" fillId="0" borderId="1" xfId="0" applyNumberFormat="1" applyFont="1" applyFill="1" applyBorder="1" applyAlignment="1">
      <alignment horizontal="center" vertical="center" wrapText="1"/>
    </xf>
    <xf numFmtId="14" fontId="27" fillId="0" borderId="1" xfId="0" applyNumberFormat="1" applyFont="1" applyFill="1" applyBorder="1" applyAlignment="1">
      <alignment vertical="center"/>
    </xf>
    <xf numFmtId="0" fontId="27"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11" fillId="2" borderId="1" xfId="0" applyFont="1" applyFill="1" applyBorder="1" applyAlignment="1">
      <alignment horizontal="center" vertical="center"/>
    </xf>
    <xf numFmtId="0" fontId="10"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10" fillId="2" borderId="0" xfId="0" applyFont="1" applyFill="1" applyBorder="1" applyAlignment="1">
      <alignment horizontal="center" vertical="center" wrapText="1"/>
    </xf>
    <xf numFmtId="0" fontId="10" fillId="2" borderId="0" xfId="0" applyFont="1" applyFill="1" applyBorder="1" applyAlignment="1">
      <alignment vertical="center"/>
    </xf>
    <xf numFmtId="0" fontId="6" fillId="0" borderId="1" xfId="0" applyFont="1" applyFill="1" applyBorder="1" applyAlignment="1">
      <alignment horizontal="left" wrapText="1"/>
    </xf>
    <xf numFmtId="0" fontId="25" fillId="0" borderId="3" xfId="0" applyFont="1" applyFill="1" applyBorder="1" applyAlignment="1">
      <alignment vertical="center"/>
    </xf>
    <xf numFmtId="0" fontId="5" fillId="0" borderId="1" xfId="0" applyFont="1" applyFill="1" applyBorder="1" applyAlignment="1">
      <alignment horizontal="center" vertical="center"/>
    </xf>
    <xf numFmtId="0" fontId="28" fillId="3" borderId="1" xfId="0" applyFont="1" applyFill="1" applyBorder="1" applyAlignment="1">
      <alignment horizontal="center" vertical="center" wrapText="1"/>
    </xf>
    <xf numFmtId="0" fontId="21" fillId="0" borderId="3" xfId="0" applyFont="1" applyBorder="1" applyAlignment="1">
      <alignment horizontal="center" vertical="center" wrapText="1"/>
    </xf>
    <xf numFmtId="0" fontId="29" fillId="0" borderId="5" xfId="0" applyFont="1" applyFill="1" applyBorder="1" applyAlignment="1">
      <alignment horizontal="center" wrapText="1"/>
    </xf>
    <xf numFmtId="0" fontId="30" fillId="0" borderId="2" xfId="0" applyFont="1" applyFill="1" applyBorder="1" applyAlignment="1">
      <alignment horizontal="center" wrapText="1"/>
    </xf>
    <xf numFmtId="0" fontId="30" fillId="0" borderId="2" xfId="0" applyFont="1" applyFill="1" applyBorder="1" applyAlignment="1">
      <alignment horizontal="left" wrapText="1"/>
    </xf>
    <xf numFmtId="0" fontId="27" fillId="3" borderId="4" xfId="0" applyFont="1" applyFill="1" applyBorder="1" applyAlignment="1">
      <alignment horizontal="center" vertical="center"/>
    </xf>
    <xf numFmtId="14" fontId="28" fillId="3" borderId="1" xfId="0" applyNumberFormat="1" applyFont="1" applyFill="1" applyBorder="1" applyAlignment="1">
      <alignment horizontal="center" vertical="center" wrapText="1"/>
    </xf>
    <xf numFmtId="0" fontId="27" fillId="3" borderId="1" xfId="0" applyFont="1" applyFill="1" applyBorder="1" applyAlignment="1">
      <alignment vertical="center"/>
    </xf>
    <xf numFmtId="0" fontId="27" fillId="3" borderId="1" xfId="0" applyFont="1" applyFill="1" applyBorder="1" applyAlignment="1">
      <alignment horizontal="center" vertical="center" wrapText="1"/>
    </xf>
    <xf numFmtId="0" fontId="27" fillId="3" borderId="1"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1" xfId="0" applyFont="1" applyFill="1" applyBorder="1"/>
    <xf numFmtId="0" fontId="6" fillId="3" borderId="1" xfId="6" applyFont="1" applyFill="1" applyBorder="1" applyAlignment="1">
      <alignment horizontal="center" vertical="center"/>
    </xf>
    <xf numFmtId="0" fontId="7" fillId="0" borderId="0" xfId="0" applyFont="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0" fillId="0" borderId="0" xfId="0" applyBorder="1" applyAlignment="1">
      <alignment horizontal="center" vertical="center"/>
    </xf>
    <xf numFmtId="0" fontId="6" fillId="0" borderId="0" xfId="0" applyFont="1" applyBorder="1" applyAlignment="1">
      <alignment horizontal="center" wrapText="1"/>
    </xf>
    <xf numFmtId="0" fontId="0" fillId="0" borderId="0" xfId="0" applyBorder="1"/>
    <xf numFmtId="14" fontId="27" fillId="3" borderId="1" xfId="0" applyNumberFormat="1" applyFont="1" applyFill="1" applyBorder="1" applyAlignment="1">
      <alignment horizontal="center" vertical="center"/>
    </xf>
    <xf numFmtId="0" fontId="27" fillId="0" borderId="1" xfId="0" applyFont="1" applyFill="1" applyBorder="1" applyAlignment="1">
      <alignment vertical="center"/>
    </xf>
    <xf numFmtId="0" fontId="27" fillId="0" borderId="1" xfId="0" applyFont="1" applyFill="1" applyBorder="1" applyAlignment="1">
      <alignment horizontal="center" vertical="center"/>
    </xf>
    <xf numFmtId="14" fontId="27" fillId="0" borderId="1" xfId="0" applyNumberFormat="1" applyFont="1" applyFill="1" applyBorder="1" applyAlignment="1">
      <alignment horizontal="center" vertical="center"/>
    </xf>
    <xf numFmtId="0" fontId="7" fillId="0" borderId="1" xfId="6" applyFont="1" applyFill="1" applyBorder="1" applyAlignment="1">
      <alignment horizontal="center" vertical="center"/>
    </xf>
    <xf numFmtId="0" fontId="0" fillId="0" borderId="0" xfId="0" applyBorder="1" applyAlignment="1">
      <alignment horizontal="center" vertical="center" wrapText="1"/>
    </xf>
    <xf numFmtId="0" fontId="25" fillId="0" borderId="3" xfId="0" applyFont="1" applyFill="1" applyBorder="1" applyAlignment="1">
      <alignment horizontal="center"/>
    </xf>
    <xf numFmtId="0" fontId="31" fillId="0" borderId="1" xfId="7" applyFont="1" applyFill="1" applyBorder="1" applyAlignment="1">
      <alignment horizontal="center" vertical="center" wrapText="1"/>
    </xf>
    <xf numFmtId="0" fontId="32" fillId="0" borderId="1" xfId="7" applyFont="1" applyFill="1" applyBorder="1" applyAlignment="1">
      <alignment horizontal="center" vertical="center"/>
    </xf>
    <xf numFmtId="3" fontId="12" fillId="0" borderId="1" xfId="0" applyNumberFormat="1"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6" fillId="0" borderId="1" xfId="0" applyFont="1" applyFill="1" applyBorder="1"/>
    <xf numFmtId="0" fontId="6" fillId="0" borderId="1" xfId="0" applyFont="1" applyFill="1" applyBorder="1" applyAlignment="1">
      <alignment horizontal="center" vertical="center"/>
    </xf>
    <xf numFmtId="0" fontId="5" fillId="0" borderId="6" xfId="0" applyFont="1" applyFill="1" applyBorder="1" applyAlignment="1">
      <alignment horizontal="center" vertical="center"/>
    </xf>
    <xf numFmtId="0" fontId="8" fillId="2" borderId="1" xfId="0" applyFont="1" applyFill="1" applyBorder="1" applyAlignment="1">
      <alignment horizontal="center" vertical="center"/>
    </xf>
    <xf numFmtId="0" fontId="8" fillId="0" borderId="1" xfId="0" applyFont="1" applyFill="1" applyBorder="1" applyAlignment="1">
      <alignment horizontal="center" vertical="center"/>
    </xf>
    <xf numFmtId="14" fontId="6" fillId="0" borderId="1" xfId="0" applyNumberFormat="1" applyFont="1" applyFill="1" applyBorder="1" applyAlignment="1">
      <alignment horizontal="center" wrapText="1"/>
    </xf>
    <xf numFmtId="14" fontId="6" fillId="0" borderId="1" xfId="0" applyNumberFormat="1" applyFont="1" applyFill="1" applyBorder="1" applyAlignment="1">
      <alignment horizontal="center"/>
    </xf>
    <xf numFmtId="0" fontId="0" fillId="0" borderId="0" xfId="0"/>
    <xf numFmtId="0" fontId="0" fillId="0" borderId="1" xfId="0" applyBorder="1"/>
    <xf numFmtId="0" fontId="28" fillId="0" borderId="1" xfId="0" applyFont="1" applyFill="1" applyBorder="1" applyAlignment="1">
      <alignment horizontal="center" vertical="center" wrapText="1"/>
    </xf>
    <xf numFmtId="14" fontId="28" fillId="0" borderId="1" xfId="0"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0" fontId="6" fillId="3" borderId="1" xfId="6" applyFont="1" applyFill="1" applyBorder="1" applyAlignment="1">
      <alignment horizontal="center" vertical="center"/>
    </xf>
    <xf numFmtId="0" fontId="27" fillId="0" borderId="1" xfId="0" applyFont="1" applyFill="1" applyBorder="1" applyAlignment="1">
      <alignment vertical="center"/>
    </xf>
    <xf numFmtId="0" fontId="27" fillId="0" borderId="1" xfId="0" applyFont="1" applyFill="1" applyBorder="1" applyAlignment="1">
      <alignment horizontal="center" vertical="center"/>
    </xf>
    <xf numFmtId="0" fontId="6" fillId="0" borderId="1" xfId="0" applyFont="1" applyBorder="1"/>
    <xf numFmtId="0" fontId="6" fillId="0" borderId="0" xfId="0" applyFont="1" applyAlignment="1">
      <alignment horizontal="center" vertical="center"/>
    </xf>
    <xf numFmtId="0" fontId="6" fillId="0" borderId="6" xfId="0" applyFont="1" applyFill="1" applyBorder="1" applyAlignment="1">
      <alignment horizontal="center" vertical="center" wrapText="1"/>
    </xf>
    <xf numFmtId="14" fontId="27" fillId="0" borderId="1" xfId="0" applyNumberFormat="1" applyFont="1" applyFill="1" applyBorder="1" applyAlignment="1">
      <alignment horizontal="center" vertical="center"/>
    </xf>
    <xf numFmtId="0" fontId="0" fillId="0" borderId="1" xfId="0" applyBorder="1"/>
    <xf numFmtId="0" fontId="0" fillId="0" borderId="0" xfId="0"/>
    <xf numFmtId="0" fontId="6" fillId="0" borderId="1" xfId="0" applyFont="1" applyFill="1" applyBorder="1" applyAlignment="1">
      <alignment horizontal="center" vertical="center" wrapText="1"/>
    </xf>
    <xf numFmtId="0" fontId="0" fillId="0" borderId="1" xfId="0" applyBorder="1"/>
    <xf numFmtId="0" fontId="28" fillId="0" borderId="1" xfId="0" applyFont="1" applyFill="1" applyBorder="1" applyAlignment="1">
      <alignment horizontal="center" vertical="center" wrapText="1"/>
    </xf>
    <xf numFmtId="14" fontId="28" fillId="0" borderId="1" xfId="0"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3" borderId="1" xfId="6" applyFont="1" applyFill="1" applyBorder="1" applyAlignment="1">
      <alignment horizontal="center" vertical="center"/>
    </xf>
    <xf numFmtId="0" fontId="27" fillId="0" borderId="1" xfId="0" applyFont="1" applyFill="1" applyBorder="1" applyAlignment="1">
      <alignment vertical="center"/>
    </xf>
    <xf numFmtId="0" fontId="27" fillId="0" borderId="1" xfId="0" applyFont="1" applyFill="1" applyBorder="1" applyAlignment="1">
      <alignment horizontal="center" vertical="center"/>
    </xf>
    <xf numFmtId="0" fontId="6" fillId="0" borderId="1" xfId="0" applyFont="1" applyBorder="1"/>
    <xf numFmtId="14" fontId="27"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6" applyFont="1" applyFill="1" applyBorder="1" applyAlignment="1">
      <alignment horizontal="center" vertical="center" wrapText="1"/>
    </xf>
    <xf numFmtId="0" fontId="6" fillId="0" borderId="1" xfId="6" applyFont="1" applyFill="1" applyBorder="1" applyAlignment="1">
      <alignment vertical="center" wrapText="1"/>
    </xf>
    <xf numFmtId="0" fontId="33" fillId="3" borderId="1" xfId="6" applyFont="1" applyFill="1" applyBorder="1" applyAlignment="1">
      <alignment horizontal="center" vertical="center"/>
    </xf>
    <xf numFmtId="0" fontId="34" fillId="0" borderId="1" xfId="0" applyFont="1" applyFill="1" applyBorder="1" applyAlignment="1">
      <alignment horizontal="center" vertical="center" wrapText="1"/>
    </xf>
    <xf numFmtId="14" fontId="34" fillId="0" borderId="1" xfId="0" applyNumberFormat="1" applyFont="1" applyFill="1" applyBorder="1" applyAlignment="1">
      <alignment horizontal="center" vertical="center" wrapText="1"/>
    </xf>
    <xf numFmtId="14" fontId="34" fillId="0" borderId="1" xfId="0" applyNumberFormat="1" applyFont="1" applyFill="1" applyBorder="1" applyAlignment="1">
      <alignment horizontal="center" vertical="center"/>
    </xf>
    <xf numFmtId="0" fontId="34" fillId="0" borderId="1" xfId="0" applyFont="1" applyFill="1" applyBorder="1" applyAlignment="1">
      <alignment vertical="center"/>
    </xf>
    <xf numFmtId="0" fontId="34" fillId="0" borderId="1" xfId="0" applyFont="1" applyFill="1" applyBorder="1" applyAlignment="1">
      <alignment horizontal="center" vertical="center"/>
    </xf>
    <xf numFmtId="0" fontId="33" fillId="0" borderId="1" xfId="0" applyFont="1" applyFill="1" applyBorder="1" applyAlignment="1">
      <alignment horizontal="center" vertical="center"/>
    </xf>
    <xf numFmtId="0" fontId="33" fillId="0" borderId="1" xfId="0" applyFont="1" applyFill="1" applyBorder="1"/>
    <xf numFmtId="0" fontId="33" fillId="0" borderId="1" xfId="6" applyFont="1" applyFill="1" applyBorder="1" applyAlignment="1">
      <alignment horizontal="center" vertical="center" wrapText="1"/>
    </xf>
    <xf numFmtId="0" fontId="6" fillId="0" borderId="0" xfId="0" applyFont="1" applyAlignment="1">
      <alignment horizontal="center" vertical="distributed"/>
    </xf>
    <xf numFmtId="0" fontId="6" fillId="2" borderId="0" xfId="0" applyFont="1" applyFill="1" applyAlignment="1">
      <alignment horizontal="center" vertical="distributed"/>
    </xf>
    <xf numFmtId="0" fontId="0" fillId="3" borderId="0" xfId="0" applyFill="1" applyAlignment="1">
      <alignment wrapText="1"/>
    </xf>
    <xf numFmtId="0" fontId="16" fillId="3" borderId="0" xfId="0" applyFont="1" applyFill="1" applyAlignment="1">
      <alignment wrapText="1"/>
    </xf>
    <xf numFmtId="0" fontId="6" fillId="3" borderId="1" xfId="0" applyFont="1" applyFill="1" applyBorder="1" applyAlignment="1">
      <alignment horizontal="center" wrapText="1"/>
    </xf>
    <xf numFmtId="0" fontId="0" fillId="3" borderId="3" xfId="0" applyFill="1" applyBorder="1" applyAlignment="1">
      <alignment wrapText="1"/>
    </xf>
    <xf numFmtId="0" fontId="33" fillId="3" borderId="1" xfId="0" applyFont="1" applyFill="1" applyBorder="1" applyAlignment="1">
      <alignment horizontal="left" vertical="center" wrapText="1"/>
    </xf>
    <xf numFmtId="0" fontId="33" fillId="3" borderId="1" xfId="0" applyFont="1" applyFill="1" applyBorder="1" applyAlignment="1">
      <alignment wrapText="1"/>
    </xf>
    <xf numFmtId="0" fontId="0" fillId="3" borderId="1" xfId="0" applyFill="1" applyBorder="1" applyAlignment="1">
      <alignment wrapText="1"/>
    </xf>
    <xf numFmtId="0" fontId="0" fillId="3" borderId="5" xfId="0" applyFill="1" applyBorder="1" applyAlignment="1">
      <alignment wrapText="1"/>
    </xf>
    <xf numFmtId="0" fontId="0" fillId="3" borderId="1" xfId="0" applyFont="1" applyFill="1" applyBorder="1" applyAlignment="1">
      <alignment wrapText="1"/>
    </xf>
    <xf numFmtId="0" fontId="0" fillId="3" borderId="0" xfId="0" applyFill="1" applyBorder="1" applyAlignment="1">
      <alignment wrapText="1"/>
    </xf>
    <xf numFmtId="0" fontId="6" fillId="2" borderId="1" xfId="0" applyFont="1" applyFill="1" applyBorder="1"/>
    <xf numFmtId="0" fontId="6" fillId="2" borderId="5" xfId="0" applyFont="1" applyFill="1" applyBorder="1"/>
    <xf numFmtId="0" fontId="6" fillId="2" borderId="3" xfId="0" applyFont="1" applyFill="1" applyBorder="1" applyAlignment="1">
      <alignment horizontal="center" vertical="center"/>
    </xf>
    <xf numFmtId="0" fontId="6" fillId="2" borderId="5" xfId="0" applyFont="1" applyFill="1" applyBorder="1" applyAlignment="1">
      <alignment horizontal="center" vertical="center"/>
    </xf>
    <xf numFmtId="0" fontId="7" fillId="3" borderId="5" xfId="0" applyFont="1" applyFill="1" applyBorder="1" applyAlignment="1">
      <alignment wrapText="1"/>
    </xf>
    <xf numFmtId="0" fontId="0" fillId="2" borderId="1" xfId="0" applyFont="1" applyFill="1" applyBorder="1"/>
    <xf numFmtId="0" fontId="0" fillId="0" borderId="0" xfId="0" applyFont="1"/>
    <xf numFmtId="0" fontId="36" fillId="0" borderId="1" xfId="7" applyFont="1" applyFill="1" applyBorder="1" applyAlignment="1">
      <alignment horizontal="center" vertical="center" wrapText="1"/>
    </xf>
    <xf numFmtId="0" fontId="29" fillId="0" borderId="1" xfId="0" applyFont="1" applyFill="1" applyBorder="1" applyAlignment="1">
      <alignment horizontal="center" vertical="center"/>
    </xf>
    <xf numFmtId="0" fontId="7" fillId="0" borderId="5" xfId="0" applyFont="1" applyFill="1" applyBorder="1" applyAlignment="1">
      <alignment horizontal="center" wrapText="1"/>
    </xf>
    <xf numFmtId="0" fontId="27" fillId="0" borderId="1" xfId="0" applyFont="1" applyFill="1" applyBorder="1" applyAlignment="1">
      <alignment horizontal="center"/>
    </xf>
    <xf numFmtId="0" fontId="7" fillId="2" borderId="5" xfId="0" applyFont="1" applyFill="1" applyBorder="1" applyAlignment="1">
      <alignment horizontal="center"/>
    </xf>
    <xf numFmtId="0" fontId="25" fillId="0" borderId="3" xfId="0" applyFont="1" applyFill="1" applyBorder="1" applyAlignment="1">
      <alignment horizontal="center" vertical="center"/>
    </xf>
    <xf numFmtId="0" fontId="24" fillId="0" borderId="3" xfId="0" applyFont="1" applyFill="1" applyBorder="1" applyAlignment="1">
      <alignment horizontal="center"/>
    </xf>
    <xf numFmtId="0" fontId="29" fillId="0" borderId="5" xfId="0" applyFont="1" applyFill="1" applyBorder="1" applyAlignment="1">
      <alignment horizontal="center" vertical="distributed" wrapText="1"/>
    </xf>
    <xf numFmtId="14" fontId="29" fillId="0" borderId="5" xfId="0" applyNumberFormat="1" applyFont="1" applyFill="1" applyBorder="1" applyAlignment="1">
      <alignment horizontal="center" vertical="distributed" wrapText="1"/>
    </xf>
    <xf numFmtId="0" fontId="29" fillId="0" borderId="1" xfId="0" applyFont="1" applyFill="1" applyBorder="1" applyAlignment="1">
      <alignment horizontal="center" wrapText="1"/>
    </xf>
    <xf numFmtId="0" fontId="33" fillId="0" borderId="1" xfId="0" applyFont="1" applyFill="1" applyBorder="1" applyAlignment="1">
      <alignment horizontal="left" vertical="center" wrapText="1"/>
    </xf>
    <xf numFmtId="0" fontId="0" fillId="0" borderId="5" xfId="0" applyFill="1" applyBorder="1" applyAlignment="1">
      <alignment wrapText="1"/>
    </xf>
    <xf numFmtId="0" fontId="6" fillId="0" borderId="5" xfId="0" applyFont="1" applyFill="1" applyBorder="1" applyAlignment="1">
      <alignment wrapText="1"/>
    </xf>
    <xf numFmtId="0" fontId="0" fillId="0" borderId="1" xfId="0" applyFont="1" applyFill="1" applyBorder="1" applyAlignment="1">
      <alignment horizontal="center" vertical="center"/>
    </xf>
    <xf numFmtId="0" fontId="7" fillId="2" borderId="1" xfId="0" applyFont="1" applyFill="1" applyBorder="1" applyAlignment="1">
      <alignment horizontal="center" vertical="distributed"/>
    </xf>
    <xf numFmtId="0" fontId="8" fillId="0" borderId="1" xfId="0" applyFont="1" applyFill="1" applyBorder="1" applyAlignment="1">
      <alignment horizontal="center"/>
    </xf>
    <xf numFmtId="0" fontId="8" fillId="0" borderId="1" xfId="0" applyFont="1" applyFill="1" applyBorder="1" applyAlignment="1">
      <alignment horizontal="left" wrapText="1"/>
    </xf>
    <xf numFmtId="14" fontId="8" fillId="0" borderId="1" xfId="0" applyNumberFormat="1" applyFont="1" applyFill="1" applyBorder="1" applyAlignment="1">
      <alignment horizontal="center" wrapText="1"/>
    </xf>
    <xf numFmtId="0" fontId="8" fillId="0" borderId="1" xfId="0" applyFont="1" applyFill="1" applyBorder="1" applyAlignment="1">
      <alignment horizontal="center" wrapText="1"/>
    </xf>
    <xf numFmtId="0" fontId="33" fillId="0" borderId="1" xfId="0" applyFont="1" applyFill="1" applyBorder="1" applyAlignment="1">
      <alignment horizontal="left" wrapText="1"/>
    </xf>
    <xf numFmtId="0" fontId="29" fillId="0" borderId="5" xfId="0" applyFont="1" applyFill="1" applyBorder="1" applyAlignment="1">
      <alignment horizontal="left" wrapText="1"/>
    </xf>
    <xf numFmtId="14" fontId="29" fillId="0" borderId="5" xfId="0" applyNumberFormat="1" applyFont="1" applyFill="1" applyBorder="1" applyAlignment="1">
      <alignment horizontal="right" wrapText="1"/>
    </xf>
    <xf numFmtId="0" fontId="7" fillId="0" borderId="1" xfId="0" applyFont="1" applyFill="1" applyBorder="1" applyAlignment="1">
      <alignment horizontal="center"/>
    </xf>
    <xf numFmtId="0" fontId="0" fillId="0" borderId="1" xfId="0" applyFill="1" applyBorder="1" applyAlignment="1">
      <alignment wrapText="1"/>
    </xf>
    <xf numFmtId="0" fontId="7" fillId="0" borderId="5" xfId="0" applyFont="1" applyFill="1" applyBorder="1" applyAlignment="1">
      <alignment horizontal="center"/>
    </xf>
    <xf numFmtId="0" fontId="6" fillId="0" borderId="6" xfId="0" applyFont="1" applyFill="1" applyBorder="1" applyAlignment="1">
      <alignment horizontal="center" vertical="center"/>
    </xf>
    <xf numFmtId="0" fontId="6" fillId="3" borderId="1" xfId="0" applyFont="1" applyFill="1" applyBorder="1" applyAlignment="1">
      <alignment horizontal="left" wrapText="1"/>
    </xf>
    <xf numFmtId="0" fontId="6" fillId="3" borderId="1" xfId="0" applyFont="1" applyFill="1" applyBorder="1" applyAlignment="1">
      <alignment horizontal="left" vertical="center" wrapText="1"/>
    </xf>
    <xf numFmtId="0" fontId="7" fillId="3" borderId="1" xfId="0" applyFont="1" applyFill="1" applyBorder="1" applyAlignment="1">
      <alignment horizontal="left" vertical="distributed" wrapText="1"/>
    </xf>
    <xf numFmtId="49" fontId="6"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8" fillId="3" borderId="1" xfId="0" applyFont="1" applyFill="1" applyBorder="1" applyAlignment="1">
      <alignment horizontal="left" vertical="distributed" wrapText="1"/>
    </xf>
    <xf numFmtId="0" fontId="35" fillId="3" borderId="1" xfId="0" applyFont="1" applyFill="1" applyBorder="1" applyAlignment="1">
      <alignment horizontal="left" vertical="distributed" wrapText="1"/>
    </xf>
    <xf numFmtId="0" fontId="0" fillId="3" borderId="1" xfId="0" applyFill="1" applyBorder="1" applyAlignment="1">
      <alignment horizontal="left" wrapText="1"/>
    </xf>
    <xf numFmtId="0" fontId="0" fillId="3" borderId="1" xfId="0" applyFont="1" applyFill="1" applyBorder="1" applyAlignment="1">
      <alignment horizontal="left" wrapText="1"/>
    </xf>
    <xf numFmtId="0" fontId="21" fillId="0" borderId="9" xfId="0" applyFont="1" applyBorder="1" applyAlignment="1">
      <alignment horizontal="center" vertical="center" wrapText="1"/>
    </xf>
    <xf numFmtId="0" fontId="0" fillId="0" borderId="8" xfId="0" applyFont="1" applyFill="1" applyBorder="1"/>
    <xf numFmtId="0" fontId="37" fillId="0" borderId="4"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10" xfId="0" applyFont="1" applyBorder="1" applyAlignment="1">
      <alignment horizontal="center" vertical="center" wrapText="1"/>
    </xf>
    <xf numFmtId="0" fontId="30" fillId="0" borderId="1" xfId="0" applyFont="1" applyFill="1" applyBorder="1" applyAlignment="1">
      <alignment horizontal="center" vertical="center"/>
    </xf>
    <xf numFmtId="0" fontId="30" fillId="0" borderId="1" xfId="0" applyFont="1" applyFill="1" applyBorder="1" applyAlignment="1">
      <alignment horizontal="center"/>
    </xf>
    <xf numFmtId="0" fontId="7" fillId="3" borderId="1" xfId="0" applyFont="1" applyFill="1" applyBorder="1" applyAlignment="1">
      <alignment horizontal="center" vertical="center" wrapText="1"/>
    </xf>
    <xf numFmtId="14" fontId="6" fillId="3" borderId="1" xfId="0" applyNumberFormat="1" applyFont="1" applyFill="1" applyBorder="1" applyAlignment="1">
      <alignment horizontal="center" wrapText="1"/>
    </xf>
    <xf numFmtId="0" fontId="6" fillId="3" borderId="5" xfId="0" applyFont="1" applyFill="1" applyBorder="1"/>
    <xf numFmtId="0" fontId="0" fillId="0" borderId="0" xfId="0" applyAlignment="1">
      <alignment horizontal="center" vertical="center"/>
    </xf>
    <xf numFmtId="0" fontId="12" fillId="2" borderId="1" xfId="0" applyFont="1" applyFill="1" applyBorder="1" applyAlignment="1">
      <alignment horizontal="center" vertical="center"/>
    </xf>
    <xf numFmtId="0" fontId="6" fillId="3" borderId="1" xfId="0" applyFont="1" applyFill="1" applyBorder="1" applyAlignment="1">
      <alignment horizontal="center" wrapText="1"/>
    </xf>
    <xf numFmtId="0" fontId="0" fillId="3" borderId="5" xfId="0" applyFill="1" applyBorder="1" applyAlignment="1">
      <alignment wrapText="1"/>
    </xf>
    <xf numFmtId="0" fontId="12" fillId="2" borderId="1" xfId="0"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5"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44" fontId="12" fillId="2" borderId="0" xfId="1" applyFont="1" applyFill="1" applyBorder="1" applyAlignment="1">
      <alignment horizontal="left"/>
    </xf>
    <xf numFmtId="0" fontId="11" fillId="2" borderId="1" xfId="0" applyFont="1" applyFill="1" applyBorder="1" applyAlignment="1">
      <alignment horizontal="center" vertical="center"/>
    </xf>
    <xf numFmtId="0" fontId="12" fillId="2" borderId="1"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25" fillId="0" borderId="6" xfId="0" applyFont="1" applyFill="1" applyBorder="1" applyAlignment="1">
      <alignment horizontal="center" vertical="center"/>
    </xf>
    <xf numFmtId="0" fontId="25" fillId="0" borderId="7" xfId="0" applyFont="1" applyFill="1" applyBorder="1" applyAlignment="1">
      <alignment horizontal="center" vertical="center"/>
    </xf>
    <xf numFmtId="0" fontId="25" fillId="0" borderId="8" xfId="0" applyFont="1" applyFill="1" applyBorder="1" applyAlignment="1">
      <alignment horizontal="center" vertical="center"/>
    </xf>
    <xf numFmtId="0" fontId="12" fillId="0" borderId="11"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6" fillId="3" borderId="1" xfId="0" applyFont="1" applyFill="1" applyBorder="1" applyAlignment="1">
      <alignment horizontal="center" wrapText="1"/>
    </xf>
    <xf numFmtId="0" fontId="6" fillId="2" borderId="3" xfId="0" applyFont="1" applyFill="1" applyBorder="1" applyAlignment="1">
      <alignment horizontal="center"/>
    </xf>
    <xf numFmtId="0" fontId="6" fillId="2" borderId="5" xfId="0" applyFont="1" applyFill="1" applyBorder="1" applyAlignment="1">
      <alignment horizontal="center"/>
    </xf>
    <xf numFmtId="0" fontId="6" fillId="2" borderId="1" xfId="0" applyFont="1" applyFill="1" applyBorder="1" applyAlignment="1">
      <alignment horizontal="center"/>
    </xf>
    <xf numFmtId="0" fontId="6" fillId="2" borderId="0" xfId="0" applyFont="1" applyFill="1" applyBorder="1" applyAlignment="1">
      <alignment horizontal="center" vertical="center" wrapText="1"/>
    </xf>
    <xf numFmtId="0" fontId="0" fillId="2" borderId="0" xfId="0" applyFill="1" applyBorder="1"/>
    <xf numFmtId="0" fontId="12" fillId="3" borderId="0" xfId="0" applyFont="1" applyFill="1" applyBorder="1" applyAlignment="1">
      <alignment horizontal="center" vertical="center"/>
    </xf>
    <xf numFmtId="0" fontId="16" fillId="2" borderId="0" xfId="0" applyFont="1" applyFill="1" applyBorder="1"/>
    <xf numFmtId="0" fontId="16" fillId="3" borderId="0" xfId="0" applyFont="1" applyFill="1" applyBorder="1" applyAlignment="1">
      <alignment wrapText="1"/>
    </xf>
    <xf numFmtId="0" fontId="12" fillId="2" borderId="0" xfId="0" applyFont="1" applyFill="1" applyBorder="1" applyAlignment="1">
      <alignment horizontal="center" vertical="center"/>
    </xf>
  </cellXfs>
  <cellStyles count="24">
    <cellStyle name="Денежный" xfId="1" builtinId="4"/>
    <cellStyle name="Денежный 2" xfId="2"/>
    <cellStyle name="Денежный 2 2" xfId="3"/>
    <cellStyle name="Денежный 2 2 2" xfId="11"/>
    <cellStyle name="Денежный 2 2 2 2" xfId="21"/>
    <cellStyle name="Денежный 2 2 3" xfId="16"/>
    <cellStyle name="Денежный 2 3" xfId="10"/>
    <cellStyle name="Денежный 2 3 2" xfId="20"/>
    <cellStyle name="Денежный 2 4" xfId="15"/>
    <cellStyle name="Денежный 3" xfId="4"/>
    <cellStyle name="Денежный 3 2" xfId="12"/>
    <cellStyle name="Денежный 3 2 2" xfId="22"/>
    <cellStyle name="Денежный 3 3" xfId="17"/>
    <cellStyle name="Денежный 4" xfId="9"/>
    <cellStyle name="Денежный 4 2" xfId="19"/>
    <cellStyle name="Денежный 5" xfId="14"/>
    <cellStyle name="Обычный" xfId="0" builtinId="0"/>
    <cellStyle name="Обычный 2" xfId="5"/>
    <cellStyle name="Обычный 2 2" xfId="8"/>
    <cellStyle name="Обычный 3" xfId="6"/>
    <cellStyle name="Обычный 4" xfId="7"/>
    <cellStyle name="Обычный 4 2" xfId="13"/>
    <cellStyle name="Обычный 4 2 2" xfId="23"/>
    <cellStyle name="Обычный 4 3"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IP299"/>
  <sheetViews>
    <sheetView tabSelected="1" zoomScale="80" zoomScaleNormal="80" workbookViewId="0">
      <selection activeCell="L16" sqref="L16"/>
    </sheetView>
  </sheetViews>
  <sheetFormatPr defaultRowHeight="12.75" x14ac:dyDescent="0.2"/>
  <cols>
    <col min="1" max="1" width="8.85546875" style="2" customWidth="1"/>
    <col min="2" max="2" width="18.28515625" style="2" customWidth="1"/>
    <col min="3" max="3" width="15.42578125" style="22" customWidth="1"/>
    <col min="4" max="4" width="11.5703125" style="2" customWidth="1"/>
    <col min="5" max="5" width="17.42578125" style="24" customWidth="1"/>
    <col min="6" max="6" width="19.5703125" style="24" customWidth="1"/>
    <col min="7" max="7" width="13.42578125" style="2" customWidth="1"/>
    <col min="8" max="8" width="16.28515625" style="2" customWidth="1"/>
    <col min="9" max="9" width="15.42578125" style="2" customWidth="1"/>
    <col min="10" max="10" width="9.85546875" style="2" customWidth="1"/>
    <col min="11" max="11" width="15.7109375" customWidth="1"/>
    <col min="12" max="12" width="16.140625" customWidth="1"/>
    <col min="13" max="14" width="9.140625" customWidth="1"/>
    <col min="15" max="15" width="31.140625" style="162" customWidth="1"/>
    <col min="16" max="16" width="9.140625" customWidth="1"/>
  </cols>
  <sheetData>
    <row r="1" spans="1:250" x14ac:dyDescent="0.2">
      <c r="A1" s="6"/>
      <c r="B1" s="6"/>
      <c r="C1" s="19"/>
      <c r="D1" s="6"/>
      <c r="E1" s="23"/>
      <c r="F1" s="23"/>
      <c r="G1" s="6"/>
      <c r="H1" s="6"/>
      <c r="I1" s="6"/>
      <c r="J1" s="6"/>
      <c r="K1" s="4"/>
      <c r="L1" s="4"/>
      <c r="M1" s="4" t="s">
        <v>16</v>
      </c>
      <c r="N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row>
    <row r="2" spans="1:250" x14ac:dyDescent="0.2">
      <c r="A2" s="6"/>
      <c r="B2" s="6"/>
      <c r="C2" s="19"/>
      <c r="D2" s="6"/>
      <c r="E2" s="23"/>
      <c r="F2" s="23"/>
      <c r="G2" s="6"/>
      <c r="H2" s="6"/>
      <c r="I2" s="6"/>
      <c r="J2" s="6"/>
      <c r="K2" s="4"/>
      <c r="L2" s="4"/>
      <c r="M2" s="4" t="s">
        <v>184</v>
      </c>
      <c r="N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row>
    <row r="3" spans="1:250" x14ac:dyDescent="0.2">
      <c r="A3" s="6"/>
      <c r="B3" s="6"/>
      <c r="C3" s="19"/>
      <c r="D3" s="6"/>
      <c r="E3" s="23"/>
      <c r="F3" s="23"/>
      <c r="G3" s="6"/>
      <c r="H3" s="6"/>
      <c r="I3" s="6"/>
      <c r="J3" s="6"/>
      <c r="K3" s="4"/>
      <c r="L3" s="4"/>
      <c r="M3" s="4"/>
      <c r="N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row>
    <row r="4" spans="1:250" ht="24.75" customHeight="1" x14ac:dyDescent="0.2">
      <c r="A4" s="76" t="s">
        <v>185</v>
      </c>
      <c r="B4" s="75"/>
      <c r="C4" s="77"/>
      <c r="D4" s="75"/>
      <c r="E4" s="78"/>
      <c r="F4" s="78"/>
      <c r="G4" s="75"/>
      <c r="H4" s="75"/>
      <c r="I4" s="75"/>
      <c r="J4" s="75"/>
      <c r="K4" s="4"/>
      <c r="L4" s="4"/>
      <c r="M4" s="4"/>
      <c r="N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row>
    <row r="5" spans="1:250" ht="15.75" x14ac:dyDescent="0.2">
      <c r="A5" s="74" t="s">
        <v>17</v>
      </c>
      <c r="B5" s="233" t="s">
        <v>18</v>
      </c>
      <c r="C5" s="233"/>
      <c r="D5" s="233"/>
      <c r="E5" s="26" t="s">
        <v>19</v>
      </c>
      <c r="F5" s="26" t="s">
        <v>20</v>
      </c>
      <c r="G5" s="9"/>
      <c r="H5" s="9"/>
      <c r="I5" s="9"/>
      <c r="J5" s="9"/>
      <c r="K5" s="262"/>
      <c r="L5" s="263"/>
      <c r="M5" s="263"/>
      <c r="N5" s="263"/>
      <c r="O5" s="171"/>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row>
    <row r="6" spans="1:250" ht="24" customHeight="1" x14ac:dyDescent="0.2">
      <c r="A6" s="10" t="s">
        <v>21</v>
      </c>
      <c r="B6" s="234" t="s">
        <v>22</v>
      </c>
      <c r="C6" s="234"/>
      <c r="D6" s="234"/>
      <c r="E6" s="30">
        <v>33</v>
      </c>
      <c r="F6" s="30">
        <v>276</v>
      </c>
      <c r="G6" s="13"/>
      <c r="H6" s="13"/>
      <c r="I6" s="13"/>
      <c r="J6" s="13"/>
      <c r="K6" s="11"/>
      <c r="L6" s="263"/>
      <c r="M6" s="263"/>
      <c r="N6" s="263"/>
      <c r="O6" s="171"/>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row>
    <row r="7" spans="1:250" ht="31.9" customHeight="1" x14ac:dyDescent="0.2">
      <c r="A7" s="245" t="s">
        <v>23</v>
      </c>
      <c r="B7" s="234" t="s">
        <v>24</v>
      </c>
      <c r="C7" s="234"/>
      <c r="D7" s="234"/>
      <c r="E7" s="30">
        <v>50</v>
      </c>
      <c r="F7" s="30">
        <v>161</v>
      </c>
      <c r="G7" s="13"/>
      <c r="H7" s="13"/>
      <c r="I7" s="13"/>
      <c r="J7" s="13"/>
      <c r="K7" s="11"/>
      <c r="L7" s="263"/>
      <c r="M7" s="263"/>
      <c r="N7" s="263"/>
      <c r="O7" s="171"/>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row>
    <row r="8" spans="1:250" ht="19.5" customHeight="1" x14ac:dyDescent="0.2">
      <c r="A8" s="245"/>
      <c r="B8" s="234" t="s">
        <v>25</v>
      </c>
      <c r="C8" s="234"/>
      <c r="D8" s="234"/>
      <c r="E8" s="30"/>
      <c r="F8" s="30">
        <v>69</v>
      </c>
      <c r="G8" s="13"/>
      <c r="H8" s="13"/>
      <c r="I8" s="13"/>
      <c r="J8" s="13"/>
      <c r="K8" s="11"/>
      <c r="L8" s="263"/>
      <c r="M8" s="263"/>
      <c r="N8" s="263"/>
      <c r="O8" s="171"/>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row>
    <row r="9" spans="1:250" s="1" customFormat="1" ht="38.450000000000003" customHeight="1" x14ac:dyDescent="0.2">
      <c r="A9" s="10" t="s">
        <v>26</v>
      </c>
      <c r="B9" s="234" t="s">
        <v>27</v>
      </c>
      <c r="C9" s="234"/>
      <c r="D9" s="234"/>
      <c r="E9" s="30">
        <v>37</v>
      </c>
      <c r="F9" s="34">
        <v>6434</v>
      </c>
      <c r="G9" s="13"/>
      <c r="H9" s="13"/>
      <c r="I9" s="13"/>
      <c r="J9" s="13"/>
      <c r="K9" s="264"/>
      <c r="L9" s="265"/>
      <c r="M9" s="265"/>
      <c r="N9" s="265"/>
      <c r="O9" s="266"/>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row>
    <row r="10" spans="1:250" x14ac:dyDescent="0.2">
      <c r="A10" s="245"/>
      <c r="B10" s="234" t="s">
        <v>28</v>
      </c>
      <c r="C10" s="234"/>
      <c r="D10" s="234"/>
      <c r="E10" s="225"/>
      <c r="F10" s="225"/>
      <c r="G10" s="245" t="s">
        <v>29</v>
      </c>
      <c r="H10" s="245"/>
      <c r="I10" s="245"/>
      <c r="J10" s="245"/>
      <c r="K10" s="267"/>
      <c r="L10" s="267"/>
      <c r="M10" s="267"/>
      <c r="N10" s="267"/>
      <c r="O10" s="267"/>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row>
    <row r="11" spans="1:250" x14ac:dyDescent="0.2">
      <c r="A11" s="245"/>
      <c r="B11" s="234"/>
      <c r="C11" s="234"/>
      <c r="D11" s="234"/>
      <c r="E11" s="226"/>
      <c r="F11" s="226"/>
      <c r="G11" s="229" t="s">
        <v>30</v>
      </c>
      <c r="H11" s="229" t="s">
        <v>31</v>
      </c>
      <c r="I11" s="229" t="s">
        <v>32</v>
      </c>
      <c r="J11" s="229" t="s">
        <v>33</v>
      </c>
      <c r="K11" s="11"/>
      <c r="L11" s="11"/>
      <c r="M11" s="11"/>
      <c r="N11" s="11"/>
      <c r="O11" s="11"/>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row>
    <row r="12" spans="1:250" ht="27.6" customHeight="1" x14ac:dyDescent="0.2">
      <c r="A12" s="10" t="s">
        <v>34</v>
      </c>
      <c r="B12" s="234" t="s">
        <v>35</v>
      </c>
      <c r="C12" s="234"/>
      <c r="D12" s="234"/>
      <c r="E12" s="226">
        <v>14</v>
      </c>
      <c r="F12" s="226">
        <v>36</v>
      </c>
      <c r="G12" s="229">
        <v>5</v>
      </c>
      <c r="H12" s="229">
        <v>3</v>
      </c>
      <c r="I12" s="229">
        <v>3</v>
      </c>
      <c r="J12" s="229">
        <v>11</v>
      </c>
      <c r="K12" s="11"/>
      <c r="L12" s="11"/>
      <c r="M12" s="11"/>
      <c r="N12" s="11"/>
      <c r="O12" s="11"/>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row>
    <row r="13" spans="1:250" ht="26.45" customHeight="1" x14ac:dyDescent="0.2">
      <c r="A13" s="10" t="s">
        <v>36</v>
      </c>
      <c r="B13" s="237" t="s">
        <v>37</v>
      </c>
      <c r="C13" s="238"/>
      <c r="D13" s="239"/>
      <c r="E13" s="226">
        <v>47</v>
      </c>
      <c r="F13" s="226">
        <v>260</v>
      </c>
      <c r="G13" s="229">
        <v>33</v>
      </c>
      <c r="H13" s="229">
        <v>27</v>
      </c>
      <c r="I13" s="229">
        <v>22</v>
      </c>
      <c r="J13" s="229">
        <v>82</v>
      </c>
      <c r="K13" s="11"/>
      <c r="L13" s="11"/>
      <c r="M13" s="11"/>
      <c r="N13" s="11"/>
      <c r="O13" s="11"/>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row>
    <row r="14" spans="1:250" ht="30.75" customHeight="1" x14ac:dyDescent="0.2">
      <c r="A14" s="10" t="s">
        <v>38</v>
      </c>
      <c r="B14" s="237" t="s">
        <v>39</v>
      </c>
      <c r="C14" s="238"/>
      <c r="D14" s="239"/>
      <c r="E14" s="226">
        <v>9</v>
      </c>
      <c r="F14" s="226">
        <v>56</v>
      </c>
      <c r="G14" s="229">
        <v>20</v>
      </c>
      <c r="H14" s="229">
        <v>15</v>
      </c>
      <c r="I14" s="229">
        <v>23</v>
      </c>
      <c r="J14" s="229">
        <v>58</v>
      </c>
      <c r="K14" s="11"/>
      <c r="L14" s="11"/>
      <c r="M14" s="11"/>
      <c r="N14" s="11"/>
      <c r="O14" s="11"/>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row>
    <row r="15" spans="1:250" ht="22.5" customHeight="1" x14ac:dyDescent="0.2">
      <c r="A15" s="17"/>
      <c r="B15" s="237" t="s">
        <v>40</v>
      </c>
      <c r="C15" s="238"/>
      <c r="D15" s="239"/>
      <c r="E15" s="226">
        <v>70</v>
      </c>
      <c r="F15" s="226">
        <v>352</v>
      </c>
      <c r="G15" s="229">
        <v>58</v>
      </c>
      <c r="H15" s="229">
        <v>45</v>
      </c>
      <c r="I15" s="229">
        <v>48</v>
      </c>
      <c r="J15" s="229">
        <v>151</v>
      </c>
      <c r="K15" s="11"/>
      <c r="L15" s="11"/>
      <c r="M15" s="11"/>
      <c r="N15" s="11"/>
      <c r="O15" s="11"/>
      <c r="P15" s="5"/>
      <c r="Q15" s="5"/>
      <c r="R15" s="5"/>
      <c r="S15" s="5"/>
      <c r="T15" s="5"/>
      <c r="U15" s="5"/>
      <c r="V15" s="5"/>
      <c r="W15" s="5"/>
      <c r="X15" s="5"/>
      <c r="Y15" s="5"/>
      <c r="Z15" s="5"/>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row>
    <row r="16" spans="1:250" s="1" customFormat="1" ht="33.6" customHeight="1" x14ac:dyDescent="0.2">
      <c r="A16" s="10" t="s">
        <v>41</v>
      </c>
      <c r="B16" s="240" t="s">
        <v>42</v>
      </c>
      <c r="C16" s="241"/>
      <c r="D16" s="242"/>
      <c r="E16" s="222">
        <v>5</v>
      </c>
      <c r="F16" s="11"/>
      <c r="G16" s="11"/>
      <c r="H16" s="11"/>
      <c r="I16" s="11"/>
      <c r="J16" s="11"/>
      <c r="K16" s="8"/>
      <c r="L16" s="8"/>
      <c r="M16" s="8"/>
      <c r="N16" s="8"/>
      <c r="O16" s="163"/>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row>
    <row r="17" spans="1:250" ht="36" customHeight="1" x14ac:dyDescent="0.2">
      <c r="A17" s="10" t="s">
        <v>44</v>
      </c>
      <c r="B17" s="240" t="s">
        <v>45</v>
      </c>
      <c r="C17" s="241"/>
      <c r="D17" s="242"/>
      <c r="E17" s="34">
        <v>9</v>
      </c>
      <c r="F17" s="12"/>
      <c r="G17" s="12"/>
      <c r="H17" s="12"/>
      <c r="I17" s="13"/>
      <c r="J17" s="13"/>
      <c r="K17" s="4"/>
      <c r="L17" s="4"/>
      <c r="M17" s="4"/>
      <c r="N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row>
    <row r="18" spans="1:250" ht="20.45" customHeight="1" x14ac:dyDescent="0.2">
      <c r="A18" s="10" t="s">
        <v>46</v>
      </c>
      <c r="B18" s="240" t="s">
        <v>47</v>
      </c>
      <c r="C18" s="241"/>
      <c r="D18" s="242"/>
      <c r="E18" s="30">
        <v>0</v>
      </c>
      <c r="F18" s="12"/>
      <c r="G18" s="12"/>
      <c r="H18" s="12"/>
      <c r="I18" s="13"/>
      <c r="J18" s="13"/>
      <c r="K18" s="4"/>
      <c r="L18" s="4"/>
      <c r="M18" s="4"/>
      <c r="N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row>
    <row r="19" spans="1:250" ht="34.9" customHeight="1" x14ac:dyDescent="0.2">
      <c r="A19" s="244"/>
      <c r="B19" s="237" t="s">
        <v>48</v>
      </c>
      <c r="C19" s="238"/>
      <c r="D19" s="239"/>
      <c r="E19" s="34">
        <f>E20+E21</f>
        <v>597</v>
      </c>
      <c r="F19" s="13"/>
      <c r="G19" s="13"/>
      <c r="H19" s="13"/>
      <c r="I19" s="13"/>
      <c r="J19" s="13"/>
      <c r="K19" s="4"/>
      <c r="L19" s="4"/>
      <c r="M19" s="4"/>
      <c r="N19" s="4"/>
      <c r="P19" s="4"/>
      <c r="Q19" s="4"/>
      <c r="R19" s="4"/>
      <c r="S19" s="4"/>
      <c r="T19" s="4"/>
      <c r="U19" s="4"/>
      <c r="V19" s="4"/>
      <c r="W19" s="4"/>
      <c r="X19" s="4"/>
      <c r="Y19" s="4"/>
      <c r="Z19" s="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row>
    <row r="20" spans="1:250" ht="15" customHeight="1" x14ac:dyDescent="0.2">
      <c r="A20" s="244"/>
      <c r="B20" s="237" t="s">
        <v>49</v>
      </c>
      <c r="C20" s="238"/>
      <c r="D20" s="239"/>
      <c r="E20" s="34">
        <v>318</v>
      </c>
      <c r="F20" s="13"/>
      <c r="G20" s="13"/>
      <c r="H20" s="13"/>
      <c r="I20" s="13"/>
      <c r="J20" s="13"/>
      <c r="K20" s="4"/>
      <c r="L20" s="4"/>
      <c r="M20" s="4"/>
      <c r="N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row>
    <row r="21" spans="1:250" ht="15" customHeight="1" x14ac:dyDescent="0.2">
      <c r="A21" s="244"/>
      <c r="B21" s="237" t="s">
        <v>50</v>
      </c>
      <c r="C21" s="238"/>
      <c r="D21" s="239"/>
      <c r="E21" s="34">
        <v>279</v>
      </c>
      <c r="F21" s="13"/>
      <c r="G21" s="13"/>
      <c r="H21" s="13"/>
      <c r="I21" s="13"/>
      <c r="J21" s="13"/>
      <c r="K21" s="4"/>
      <c r="L21" s="4"/>
      <c r="M21" s="4"/>
      <c r="N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row>
    <row r="22" spans="1:250" ht="27" customHeight="1" x14ac:dyDescent="0.2">
      <c r="A22" s="17"/>
      <c r="B22" s="237" t="s">
        <v>51</v>
      </c>
      <c r="C22" s="238"/>
      <c r="D22" s="239"/>
      <c r="E22" s="110">
        <v>4914</v>
      </c>
      <c r="F22" s="13"/>
      <c r="G22" s="13"/>
      <c r="H22" s="13"/>
      <c r="I22" s="13"/>
      <c r="J22" s="13"/>
      <c r="K22" s="4"/>
      <c r="L22" s="4"/>
      <c r="M22" s="4"/>
      <c r="N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row>
    <row r="23" spans="1:250" x14ac:dyDescent="0.2">
      <c r="A23" s="6"/>
      <c r="B23" s="6"/>
      <c r="C23" s="19"/>
      <c r="D23" s="6"/>
      <c r="E23" s="23"/>
      <c r="F23" s="23"/>
      <c r="G23" s="6"/>
      <c r="H23" s="6"/>
      <c r="I23" s="6"/>
      <c r="J23" s="6"/>
      <c r="K23" s="4"/>
      <c r="L23" s="4"/>
      <c r="M23" s="4"/>
      <c r="N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row>
    <row r="24" spans="1:250" x14ac:dyDescent="0.2">
      <c r="A24" s="18" t="s">
        <v>54</v>
      </c>
      <c r="B24" s="20"/>
      <c r="C24" s="21"/>
      <c r="D24" s="20"/>
      <c r="E24" s="29"/>
      <c r="F24" s="28"/>
      <c r="G24" s="13"/>
      <c r="H24" s="13"/>
      <c r="I24" s="13"/>
      <c r="J24" s="13"/>
      <c r="K24" s="4"/>
      <c r="L24" s="4"/>
      <c r="M24" s="4"/>
      <c r="N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row>
    <row r="25" spans="1:250" x14ac:dyDescent="0.2">
      <c r="A25" s="243" t="s">
        <v>55</v>
      </c>
      <c r="B25" s="243"/>
      <c r="C25" s="243"/>
      <c r="D25" s="243"/>
      <c r="E25" s="243"/>
      <c r="F25" s="243"/>
      <c r="G25" s="243"/>
      <c r="H25" s="243"/>
      <c r="I25" s="243"/>
      <c r="J25" s="243"/>
      <c r="K25" s="4"/>
      <c r="L25" s="4"/>
      <c r="M25" s="4"/>
      <c r="N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row>
    <row r="26" spans="1:250" x14ac:dyDescent="0.2">
      <c r="A26" s="18" t="s">
        <v>56</v>
      </c>
      <c r="B26" s="20"/>
      <c r="C26" s="21"/>
      <c r="D26" s="20"/>
      <c r="E26" s="29"/>
      <c r="F26" s="28"/>
      <c r="G26" s="13"/>
      <c r="H26" s="13"/>
      <c r="I26" s="13"/>
      <c r="J26" s="13"/>
      <c r="K26" s="4"/>
      <c r="L26" s="4"/>
      <c r="M26" s="4"/>
      <c r="N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row>
    <row r="27" spans="1:250" x14ac:dyDescent="0.2">
      <c r="A27" s="7" t="s">
        <v>0</v>
      </c>
      <c r="B27" s="7" t="s">
        <v>15</v>
      </c>
      <c r="C27" s="7" t="s">
        <v>4</v>
      </c>
      <c r="D27" s="7" t="s">
        <v>5</v>
      </c>
      <c r="E27" s="25" t="s">
        <v>6</v>
      </c>
      <c r="F27" s="25" t="s">
        <v>7</v>
      </c>
      <c r="G27" s="7" t="s">
        <v>13</v>
      </c>
      <c r="H27" s="7" t="s">
        <v>14</v>
      </c>
      <c r="I27" s="7" t="s">
        <v>7</v>
      </c>
      <c r="J27" s="7" t="s">
        <v>7</v>
      </c>
      <c r="K27" s="261" t="s">
        <v>52</v>
      </c>
      <c r="L27" s="261"/>
      <c r="M27" s="261"/>
      <c r="N27" s="261" t="s">
        <v>33</v>
      </c>
      <c r="O27" s="258" t="s">
        <v>53</v>
      </c>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row>
    <row r="28" spans="1:250" x14ac:dyDescent="0.2">
      <c r="A28" s="7" t="s">
        <v>1</v>
      </c>
      <c r="B28" s="7" t="s">
        <v>2</v>
      </c>
      <c r="C28" s="7"/>
      <c r="D28" s="7" t="s">
        <v>2</v>
      </c>
      <c r="E28" s="25" t="s">
        <v>2</v>
      </c>
      <c r="F28" s="25" t="s">
        <v>3</v>
      </c>
      <c r="G28" s="7" t="s">
        <v>12</v>
      </c>
      <c r="H28" s="7" t="s">
        <v>8</v>
      </c>
      <c r="I28" s="7" t="s">
        <v>10</v>
      </c>
      <c r="J28" s="7" t="s">
        <v>9</v>
      </c>
      <c r="K28" s="259" t="s">
        <v>30</v>
      </c>
      <c r="L28" s="261" t="s">
        <v>31</v>
      </c>
      <c r="M28" s="261" t="s">
        <v>32</v>
      </c>
      <c r="N28" s="261"/>
      <c r="O28" s="258"/>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row>
    <row r="29" spans="1:250" x14ac:dyDescent="0.2">
      <c r="A29" s="7"/>
      <c r="B29" s="7"/>
      <c r="C29" s="7"/>
      <c r="D29" s="7"/>
      <c r="E29" s="25"/>
      <c r="F29" s="25" t="s">
        <v>12</v>
      </c>
      <c r="G29" s="7" t="s">
        <v>2</v>
      </c>
      <c r="H29" s="7" t="s">
        <v>11</v>
      </c>
      <c r="I29" s="7"/>
      <c r="J29" s="7"/>
      <c r="K29" s="260"/>
      <c r="L29" s="261"/>
      <c r="M29" s="261"/>
      <c r="N29" s="261"/>
      <c r="O29" s="258"/>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row>
    <row r="30" spans="1:250" x14ac:dyDescent="0.2">
      <c r="A30" s="7">
        <v>1</v>
      </c>
      <c r="B30" s="7">
        <v>2</v>
      </c>
      <c r="C30" s="7">
        <v>3</v>
      </c>
      <c r="D30" s="7">
        <v>4</v>
      </c>
      <c r="E30" s="26">
        <v>5</v>
      </c>
      <c r="F30" s="26">
        <v>6</v>
      </c>
      <c r="G30" s="7">
        <v>7</v>
      </c>
      <c r="H30" s="7">
        <v>8</v>
      </c>
      <c r="I30" s="7">
        <v>9</v>
      </c>
      <c r="J30" s="7">
        <v>10</v>
      </c>
      <c r="K30" s="16">
        <v>12</v>
      </c>
      <c r="L30" s="16">
        <v>13</v>
      </c>
      <c r="M30" s="16">
        <v>14</v>
      </c>
      <c r="N30" s="16">
        <v>15</v>
      </c>
      <c r="O30" s="164">
        <v>16</v>
      </c>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row>
    <row r="31" spans="1:250" ht="25.15" customHeight="1" x14ac:dyDescent="0.2">
      <c r="A31" s="43" t="s">
        <v>21</v>
      </c>
      <c r="B31" s="236" t="s">
        <v>22</v>
      </c>
      <c r="C31" s="236"/>
      <c r="D31" s="236"/>
      <c r="E31" s="236"/>
      <c r="F31" s="44"/>
      <c r="G31" s="45"/>
      <c r="H31" s="45"/>
      <c r="I31" s="45"/>
      <c r="J31" s="45"/>
      <c r="K31" s="174"/>
      <c r="L31" s="174"/>
      <c r="M31" s="174"/>
      <c r="N31" s="174"/>
      <c r="O31" s="165"/>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row>
    <row r="32" spans="1:250" ht="31.5" customHeight="1" x14ac:dyDescent="0.2">
      <c r="A32" s="46">
        <v>1</v>
      </c>
      <c r="B32" s="79" t="s">
        <v>468</v>
      </c>
      <c r="C32" s="79" t="s">
        <v>186</v>
      </c>
      <c r="D32" s="122">
        <v>44543</v>
      </c>
      <c r="E32" s="122">
        <v>44548</v>
      </c>
      <c r="F32" s="46">
        <v>5</v>
      </c>
      <c r="G32" s="79" t="s">
        <v>187</v>
      </c>
      <c r="H32" s="79" t="s">
        <v>188</v>
      </c>
      <c r="I32" s="46">
        <v>4</v>
      </c>
      <c r="J32" s="46">
        <v>1</v>
      </c>
      <c r="K32" s="138"/>
      <c r="L32" s="119"/>
      <c r="M32" s="119"/>
      <c r="N32" s="119"/>
      <c r="O32" s="166"/>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row>
    <row r="33" spans="1:250" ht="79.5" customHeight="1" x14ac:dyDescent="0.2">
      <c r="A33" s="68">
        <v>1</v>
      </c>
      <c r="B33" s="79" t="s">
        <v>189</v>
      </c>
      <c r="C33" s="79" t="s">
        <v>190</v>
      </c>
      <c r="D33" s="122">
        <v>44414</v>
      </c>
      <c r="E33" s="122">
        <v>44421</v>
      </c>
      <c r="F33" s="46">
        <v>3</v>
      </c>
      <c r="G33" s="79" t="s">
        <v>90</v>
      </c>
      <c r="H33" s="79" t="s">
        <v>191</v>
      </c>
      <c r="I33" s="46">
        <v>6</v>
      </c>
      <c r="J33" s="46"/>
      <c r="K33" s="120"/>
      <c r="L33" s="120"/>
      <c r="M33" s="120"/>
      <c r="N33" s="120"/>
      <c r="O33" s="189"/>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row>
    <row r="34" spans="1:250" ht="69" customHeight="1" x14ac:dyDescent="0.2">
      <c r="A34" s="68">
        <v>1</v>
      </c>
      <c r="B34" s="79" t="s">
        <v>192</v>
      </c>
      <c r="C34" s="79" t="s">
        <v>76</v>
      </c>
      <c r="D34" s="122">
        <v>44533</v>
      </c>
      <c r="E34" s="122">
        <v>44555</v>
      </c>
      <c r="F34" s="46">
        <v>21</v>
      </c>
      <c r="G34" s="79" t="s">
        <v>141</v>
      </c>
      <c r="H34" s="79" t="s">
        <v>142</v>
      </c>
      <c r="I34" s="46">
        <v>1</v>
      </c>
      <c r="J34" s="46"/>
      <c r="K34" s="119"/>
      <c r="L34" s="119"/>
      <c r="M34" s="119"/>
      <c r="N34" s="119"/>
      <c r="O34" s="167"/>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row>
    <row r="35" spans="1:250" ht="87" customHeight="1" x14ac:dyDescent="0.2">
      <c r="A35" s="68">
        <v>1</v>
      </c>
      <c r="B35" s="79" t="s">
        <v>193</v>
      </c>
      <c r="C35" s="79" t="s">
        <v>118</v>
      </c>
      <c r="D35" s="122">
        <v>44564</v>
      </c>
      <c r="E35" s="122">
        <v>44570</v>
      </c>
      <c r="F35" s="46">
        <v>7</v>
      </c>
      <c r="G35" s="79" t="s">
        <v>159</v>
      </c>
      <c r="H35" s="79" t="s">
        <v>127</v>
      </c>
      <c r="I35" s="46">
        <v>8</v>
      </c>
      <c r="J35" s="46">
        <v>1</v>
      </c>
      <c r="K35" s="119"/>
      <c r="L35" s="119"/>
      <c r="M35" s="119"/>
      <c r="N35" s="119"/>
      <c r="O35" s="167"/>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row>
    <row r="36" spans="1:250" ht="62.25" customHeight="1" x14ac:dyDescent="0.2">
      <c r="A36" s="68">
        <v>1</v>
      </c>
      <c r="B36" s="79" t="s">
        <v>194</v>
      </c>
      <c r="C36" s="79" t="s">
        <v>130</v>
      </c>
      <c r="D36" s="122">
        <v>44520</v>
      </c>
      <c r="E36" s="122">
        <v>44525</v>
      </c>
      <c r="F36" s="46">
        <v>4</v>
      </c>
      <c r="G36" s="79" t="s">
        <v>58</v>
      </c>
      <c r="H36" s="79" t="s">
        <v>131</v>
      </c>
      <c r="I36" s="46">
        <v>23</v>
      </c>
      <c r="J36" s="46">
        <v>3</v>
      </c>
      <c r="K36" s="201"/>
      <c r="L36" s="201"/>
      <c r="M36" s="201"/>
      <c r="N36" s="201"/>
      <c r="O36" s="202"/>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row>
    <row r="37" spans="1:250" s="4" customFormat="1" ht="43.5" customHeight="1" x14ac:dyDescent="0.2">
      <c r="A37" s="68">
        <v>1</v>
      </c>
      <c r="B37" s="79" t="s">
        <v>80</v>
      </c>
      <c r="C37" s="79" t="s">
        <v>195</v>
      </c>
      <c r="D37" s="122">
        <v>44225</v>
      </c>
      <c r="E37" s="122">
        <v>44228</v>
      </c>
      <c r="F37" s="46">
        <v>4</v>
      </c>
      <c r="G37" s="79" t="s">
        <v>196</v>
      </c>
      <c r="H37" s="79" t="s">
        <v>197</v>
      </c>
      <c r="I37" s="46">
        <v>4</v>
      </c>
      <c r="J37" s="46">
        <v>1</v>
      </c>
      <c r="K37" s="116"/>
      <c r="L37" s="116"/>
      <c r="M37" s="116"/>
      <c r="N37" s="116"/>
      <c r="O37" s="168"/>
      <c r="P37" s="14"/>
      <c r="Q37" s="14"/>
      <c r="R37" s="14"/>
      <c r="S37" s="14"/>
      <c r="T37" s="14"/>
      <c r="U37" s="14"/>
      <c r="V37" s="14"/>
      <c r="W37" s="14"/>
      <c r="X37" s="14"/>
      <c r="Y37" s="14"/>
      <c r="Z37" s="14"/>
    </row>
    <row r="38" spans="1:250" s="4" customFormat="1" ht="49.5" customHeight="1" x14ac:dyDescent="0.2">
      <c r="A38" s="68">
        <v>1</v>
      </c>
      <c r="B38" s="79" t="s">
        <v>169</v>
      </c>
      <c r="C38" s="79" t="s">
        <v>97</v>
      </c>
      <c r="D38" s="122">
        <v>44588</v>
      </c>
      <c r="E38" s="122">
        <v>44592</v>
      </c>
      <c r="F38" s="46">
        <v>4</v>
      </c>
      <c r="G38" s="79" t="s">
        <v>85</v>
      </c>
      <c r="H38" s="79" t="s">
        <v>198</v>
      </c>
      <c r="I38" s="46">
        <v>17</v>
      </c>
      <c r="J38" s="46">
        <v>3</v>
      </c>
      <c r="K38" s="172"/>
      <c r="L38" s="172"/>
      <c r="M38" s="172"/>
      <c r="N38" s="172"/>
      <c r="O38" s="168"/>
      <c r="P38" s="14"/>
      <c r="Q38" s="14"/>
      <c r="R38" s="14"/>
      <c r="S38" s="14"/>
      <c r="T38" s="14"/>
      <c r="U38" s="14"/>
      <c r="V38" s="14"/>
      <c r="W38" s="14"/>
      <c r="X38" s="14"/>
      <c r="Y38" s="14"/>
      <c r="Z38" s="14"/>
    </row>
    <row r="39" spans="1:250" s="4" customFormat="1" ht="51" customHeight="1" x14ac:dyDescent="0.2">
      <c r="A39" s="68">
        <v>1</v>
      </c>
      <c r="B39" s="79" t="s">
        <v>199</v>
      </c>
      <c r="C39" s="79" t="s">
        <v>81</v>
      </c>
      <c r="D39" s="121">
        <v>44538</v>
      </c>
      <c r="E39" s="121">
        <v>44542</v>
      </c>
      <c r="F39" s="68">
        <v>3</v>
      </c>
      <c r="G39" s="79" t="s">
        <v>200</v>
      </c>
      <c r="H39" s="79" t="s">
        <v>82</v>
      </c>
      <c r="I39" s="68"/>
      <c r="J39" s="68">
        <v>1</v>
      </c>
      <c r="K39" s="203"/>
      <c r="L39" s="203"/>
      <c r="M39" s="203"/>
      <c r="N39" s="203"/>
      <c r="O39" s="190"/>
      <c r="P39" s="14"/>
      <c r="Q39" s="14"/>
      <c r="R39" s="14"/>
      <c r="S39" s="14"/>
      <c r="T39" s="14"/>
      <c r="U39" s="14"/>
      <c r="V39" s="14"/>
      <c r="W39" s="14"/>
      <c r="X39" s="14"/>
      <c r="Y39" s="14"/>
      <c r="Z39" s="14"/>
    </row>
    <row r="40" spans="1:250" s="4" customFormat="1" ht="109.5" customHeight="1" x14ac:dyDescent="0.2">
      <c r="A40" s="68">
        <v>1</v>
      </c>
      <c r="B40" s="79" t="s">
        <v>201</v>
      </c>
      <c r="C40" s="79" t="s">
        <v>124</v>
      </c>
      <c r="D40" s="121">
        <v>44565</v>
      </c>
      <c r="E40" s="121">
        <v>44573</v>
      </c>
      <c r="F40" s="68">
        <v>8</v>
      </c>
      <c r="G40" s="79" t="s">
        <v>202</v>
      </c>
      <c r="H40" s="79" t="s">
        <v>170</v>
      </c>
      <c r="I40" s="68">
        <v>8</v>
      </c>
      <c r="J40" s="68">
        <v>2</v>
      </c>
      <c r="K40" s="173"/>
      <c r="L40" s="173"/>
      <c r="M40" s="173"/>
      <c r="N40" s="173"/>
      <c r="O40" s="169"/>
      <c r="P40" s="14"/>
      <c r="Q40" s="14"/>
      <c r="R40" s="14"/>
      <c r="S40" s="14"/>
      <c r="T40" s="14"/>
      <c r="U40" s="14"/>
      <c r="V40" s="14"/>
      <c r="W40" s="14"/>
      <c r="X40" s="14"/>
      <c r="Y40" s="14"/>
      <c r="Z40" s="14"/>
    </row>
    <row r="41" spans="1:250" s="4" customFormat="1" ht="32.25" customHeight="1" x14ac:dyDescent="0.2">
      <c r="A41" s="68">
        <v>1</v>
      </c>
      <c r="B41" s="79" t="s">
        <v>80</v>
      </c>
      <c r="C41" s="79" t="s">
        <v>143</v>
      </c>
      <c r="D41" s="121">
        <v>44506</v>
      </c>
      <c r="E41" s="121">
        <v>44518</v>
      </c>
      <c r="F41" s="68">
        <v>5</v>
      </c>
      <c r="G41" s="79" t="s">
        <v>85</v>
      </c>
      <c r="H41" s="79" t="s">
        <v>144</v>
      </c>
      <c r="I41" s="68">
        <v>8</v>
      </c>
      <c r="J41" s="68">
        <v>3</v>
      </c>
      <c r="K41" s="175"/>
      <c r="L41" s="175"/>
      <c r="M41" s="175"/>
      <c r="N41" s="175"/>
      <c r="O41" s="191"/>
      <c r="P41" s="14"/>
      <c r="Q41" s="14"/>
      <c r="R41" s="14"/>
      <c r="S41" s="14"/>
      <c r="T41" s="14"/>
      <c r="U41" s="14"/>
      <c r="V41" s="14"/>
      <c r="W41" s="14"/>
      <c r="X41" s="14"/>
      <c r="Y41" s="14"/>
      <c r="Z41" s="14"/>
    </row>
    <row r="42" spans="1:250" s="4" customFormat="1" ht="57" customHeight="1" x14ac:dyDescent="0.2">
      <c r="A42" s="68">
        <v>1</v>
      </c>
      <c r="B42" s="79" t="s">
        <v>203</v>
      </c>
      <c r="C42" s="79" t="s">
        <v>92</v>
      </c>
      <c r="D42" s="121">
        <v>44420</v>
      </c>
      <c r="E42" s="121">
        <v>44427</v>
      </c>
      <c r="F42" s="68">
        <v>7</v>
      </c>
      <c r="G42" s="79" t="s">
        <v>204</v>
      </c>
      <c r="H42" s="79" t="s">
        <v>173</v>
      </c>
      <c r="I42" s="68">
        <v>2</v>
      </c>
      <c r="J42" s="68"/>
      <c r="K42" s="173"/>
      <c r="L42" s="173"/>
      <c r="M42" s="173"/>
      <c r="N42" s="173"/>
      <c r="O42" s="190"/>
      <c r="P42" s="14"/>
      <c r="Q42" s="14"/>
      <c r="R42" s="14"/>
      <c r="S42" s="14"/>
      <c r="T42" s="14"/>
      <c r="U42" s="14"/>
      <c r="V42" s="14"/>
      <c r="W42" s="14"/>
      <c r="X42" s="14"/>
      <c r="Y42" s="14"/>
      <c r="Z42" s="14"/>
    </row>
    <row r="43" spans="1:250" s="4" customFormat="1" ht="107.25" customHeight="1" x14ac:dyDescent="0.2">
      <c r="A43" s="68">
        <v>1</v>
      </c>
      <c r="B43" s="79" t="s">
        <v>205</v>
      </c>
      <c r="C43" s="79" t="s">
        <v>145</v>
      </c>
      <c r="D43" s="121">
        <v>44535</v>
      </c>
      <c r="E43" s="121">
        <v>44540</v>
      </c>
      <c r="F43" s="68">
        <v>4</v>
      </c>
      <c r="G43" s="79" t="s">
        <v>206</v>
      </c>
      <c r="H43" s="79" t="s">
        <v>146</v>
      </c>
      <c r="I43" s="68">
        <v>10</v>
      </c>
      <c r="J43" s="68">
        <v>2</v>
      </c>
      <c r="K43" s="173"/>
      <c r="L43" s="173"/>
      <c r="M43" s="173"/>
      <c r="N43" s="173"/>
      <c r="O43" s="169"/>
      <c r="P43" s="14"/>
      <c r="Q43" s="14"/>
      <c r="R43" s="14"/>
      <c r="S43" s="14"/>
      <c r="T43" s="14"/>
      <c r="U43" s="14"/>
      <c r="V43" s="14"/>
      <c r="W43" s="14"/>
      <c r="X43" s="14"/>
      <c r="Y43" s="14"/>
      <c r="Z43" s="14"/>
    </row>
    <row r="44" spans="1:250" s="4" customFormat="1" ht="56.25" customHeight="1" x14ac:dyDescent="0.2">
      <c r="A44" s="68">
        <v>1</v>
      </c>
      <c r="B44" s="79" t="s">
        <v>207</v>
      </c>
      <c r="C44" s="79" t="s">
        <v>98</v>
      </c>
      <c r="D44" s="121">
        <v>44566</v>
      </c>
      <c r="E44" s="121">
        <v>44570</v>
      </c>
      <c r="F44" s="68">
        <v>4</v>
      </c>
      <c r="G44" s="79" t="s">
        <v>90</v>
      </c>
      <c r="H44" s="79" t="s">
        <v>208</v>
      </c>
      <c r="I44" s="68">
        <v>4</v>
      </c>
      <c r="J44" s="68">
        <v>1</v>
      </c>
      <c r="K44" s="173"/>
      <c r="L44" s="173"/>
      <c r="M44" s="173"/>
      <c r="N44" s="173"/>
      <c r="O44" s="169"/>
      <c r="P44" s="14"/>
      <c r="Q44" s="14"/>
      <c r="R44" s="14"/>
      <c r="S44" s="14"/>
      <c r="T44" s="14"/>
      <c r="U44" s="14"/>
      <c r="V44" s="14"/>
      <c r="W44" s="14"/>
      <c r="X44" s="14"/>
      <c r="Y44" s="14"/>
      <c r="Z44" s="14"/>
    </row>
    <row r="45" spans="1:250" s="4" customFormat="1" ht="39.75" customHeight="1" x14ac:dyDescent="0.2">
      <c r="A45" s="68">
        <v>1</v>
      </c>
      <c r="B45" s="79" t="s">
        <v>80</v>
      </c>
      <c r="C45" s="79" t="s">
        <v>98</v>
      </c>
      <c r="D45" s="121">
        <v>44570</v>
      </c>
      <c r="E45" s="121">
        <v>44575</v>
      </c>
      <c r="F45" s="68">
        <v>5</v>
      </c>
      <c r="G45" s="79" t="s">
        <v>90</v>
      </c>
      <c r="H45" s="79" t="s">
        <v>208</v>
      </c>
      <c r="I45" s="68">
        <v>4</v>
      </c>
      <c r="J45" s="68">
        <v>1</v>
      </c>
      <c r="K45" s="173"/>
      <c r="L45" s="173"/>
      <c r="M45" s="173"/>
      <c r="N45" s="173"/>
      <c r="O45" s="169"/>
      <c r="P45" s="14"/>
      <c r="Q45" s="14"/>
      <c r="R45" s="14"/>
      <c r="S45" s="14"/>
      <c r="T45" s="14"/>
      <c r="U45" s="14"/>
      <c r="V45" s="14"/>
      <c r="W45" s="14"/>
      <c r="X45" s="14"/>
      <c r="Y45" s="14"/>
      <c r="Z45" s="14"/>
    </row>
    <row r="46" spans="1:250" s="4" customFormat="1" ht="117.75" customHeight="1" x14ac:dyDescent="0.2">
      <c r="A46" s="68">
        <v>1</v>
      </c>
      <c r="B46" s="198" t="s">
        <v>209</v>
      </c>
      <c r="C46" s="198" t="s">
        <v>98</v>
      </c>
      <c r="D46" s="121">
        <v>44542</v>
      </c>
      <c r="E46" s="121">
        <v>44547</v>
      </c>
      <c r="F46" s="68">
        <v>6</v>
      </c>
      <c r="G46" s="79" t="s">
        <v>58</v>
      </c>
      <c r="H46" s="79" t="s">
        <v>210</v>
      </c>
      <c r="I46" s="68">
        <v>14</v>
      </c>
      <c r="J46" s="68">
        <v>1</v>
      </c>
      <c r="K46" s="173"/>
      <c r="L46" s="173"/>
      <c r="M46" s="173"/>
      <c r="N46" s="173"/>
      <c r="O46" s="169"/>
      <c r="P46" s="14"/>
      <c r="Q46" s="14"/>
      <c r="R46" s="14"/>
      <c r="S46" s="14"/>
      <c r="T46" s="14"/>
      <c r="U46" s="14"/>
      <c r="V46" s="14"/>
      <c r="W46" s="14"/>
      <c r="X46" s="14"/>
      <c r="Y46" s="14"/>
      <c r="Z46" s="14"/>
    </row>
    <row r="47" spans="1:250" s="4" customFormat="1" ht="117" customHeight="1" x14ac:dyDescent="0.2">
      <c r="A47" s="68">
        <v>1</v>
      </c>
      <c r="B47" s="198" t="s">
        <v>211</v>
      </c>
      <c r="C47" s="198" t="s">
        <v>98</v>
      </c>
      <c r="D47" s="121">
        <v>44547</v>
      </c>
      <c r="E47" s="223">
        <v>44553</v>
      </c>
      <c r="F47" s="227">
        <v>5</v>
      </c>
      <c r="G47" s="205" t="s">
        <v>58</v>
      </c>
      <c r="H47" s="205" t="s">
        <v>210</v>
      </c>
      <c r="I47" s="227">
        <v>14</v>
      </c>
      <c r="J47" s="227">
        <v>1</v>
      </c>
      <c r="K47" s="224"/>
      <c r="L47" s="224"/>
      <c r="M47" s="224"/>
      <c r="N47" s="224"/>
      <c r="O47" s="228"/>
      <c r="P47" s="14"/>
      <c r="Q47" s="14"/>
      <c r="R47" s="14"/>
      <c r="S47" s="14"/>
      <c r="T47" s="14"/>
      <c r="U47" s="14"/>
      <c r="V47" s="14"/>
      <c r="W47" s="14"/>
      <c r="X47" s="14"/>
      <c r="Y47" s="14"/>
      <c r="Z47" s="14"/>
    </row>
    <row r="48" spans="1:250" s="4" customFormat="1" ht="123" customHeight="1" x14ac:dyDescent="0.2">
      <c r="A48" s="68">
        <v>1</v>
      </c>
      <c r="B48" s="198" t="s">
        <v>212</v>
      </c>
      <c r="C48" s="198" t="s">
        <v>98</v>
      </c>
      <c r="D48" s="121">
        <v>44571</v>
      </c>
      <c r="E48" s="121">
        <v>44576</v>
      </c>
      <c r="F48" s="68">
        <v>6</v>
      </c>
      <c r="G48" s="79" t="s">
        <v>213</v>
      </c>
      <c r="H48" s="79" t="s">
        <v>210</v>
      </c>
      <c r="I48" s="68">
        <v>11</v>
      </c>
      <c r="J48" s="68">
        <v>1</v>
      </c>
      <c r="K48" s="173"/>
      <c r="L48" s="173"/>
      <c r="M48" s="173"/>
      <c r="N48" s="173"/>
      <c r="O48" s="169"/>
      <c r="P48" s="14"/>
      <c r="Q48" s="14"/>
      <c r="R48" s="14"/>
      <c r="S48" s="14"/>
      <c r="T48" s="14"/>
      <c r="U48" s="14"/>
      <c r="V48" s="14"/>
      <c r="W48" s="14"/>
      <c r="X48" s="14"/>
      <c r="Y48" s="14"/>
      <c r="Z48" s="14"/>
    </row>
    <row r="49" spans="1:26" s="4" customFormat="1" ht="184.5" customHeight="1" x14ac:dyDescent="0.2">
      <c r="A49" s="68">
        <v>1</v>
      </c>
      <c r="B49" s="79" t="s">
        <v>214</v>
      </c>
      <c r="C49" s="79" t="s">
        <v>100</v>
      </c>
      <c r="D49" s="121">
        <v>44531</v>
      </c>
      <c r="E49" s="121">
        <v>44545</v>
      </c>
      <c r="F49" s="68">
        <v>14</v>
      </c>
      <c r="G49" s="79" t="s">
        <v>101</v>
      </c>
      <c r="H49" s="79" t="s">
        <v>102</v>
      </c>
      <c r="I49" s="68"/>
      <c r="J49" s="68">
        <v>1</v>
      </c>
      <c r="K49" s="173"/>
      <c r="L49" s="173"/>
      <c r="M49" s="173"/>
      <c r="N49" s="173"/>
      <c r="O49" s="169"/>
      <c r="P49" s="14"/>
      <c r="Q49" s="14"/>
      <c r="R49" s="14"/>
      <c r="S49" s="14"/>
      <c r="T49" s="14"/>
      <c r="U49" s="14"/>
      <c r="V49" s="14"/>
      <c r="W49" s="14"/>
      <c r="X49" s="14"/>
      <c r="Y49" s="14"/>
      <c r="Z49" s="14"/>
    </row>
    <row r="50" spans="1:26" s="4" customFormat="1" ht="110.25" customHeight="1" x14ac:dyDescent="0.2">
      <c r="A50" s="68">
        <v>1</v>
      </c>
      <c r="B50" s="79" t="s">
        <v>215</v>
      </c>
      <c r="C50" s="79" t="s">
        <v>100</v>
      </c>
      <c r="D50" s="121">
        <v>44545</v>
      </c>
      <c r="E50" s="121">
        <v>44547</v>
      </c>
      <c r="F50" s="68">
        <v>3</v>
      </c>
      <c r="G50" s="79" t="s">
        <v>101</v>
      </c>
      <c r="H50" s="79" t="s">
        <v>102</v>
      </c>
      <c r="I50" s="68"/>
      <c r="J50" s="68">
        <v>1</v>
      </c>
      <c r="K50" s="173"/>
      <c r="L50" s="173"/>
      <c r="M50" s="173"/>
      <c r="N50" s="173"/>
      <c r="O50" s="169"/>
      <c r="P50" s="14"/>
      <c r="Q50" s="14"/>
      <c r="R50" s="14"/>
      <c r="S50" s="14"/>
      <c r="T50" s="14"/>
      <c r="U50" s="14"/>
      <c r="V50" s="14"/>
      <c r="W50" s="14"/>
      <c r="X50" s="14"/>
      <c r="Y50" s="14"/>
      <c r="Z50" s="14"/>
    </row>
    <row r="51" spans="1:26" s="4" customFormat="1" ht="93" customHeight="1" x14ac:dyDescent="0.2">
      <c r="A51" s="68">
        <v>1</v>
      </c>
      <c r="B51" s="79" t="s">
        <v>216</v>
      </c>
      <c r="C51" s="79" t="s">
        <v>100</v>
      </c>
      <c r="D51" s="121">
        <v>44564</v>
      </c>
      <c r="E51" s="121">
        <v>44572</v>
      </c>
      <c r="F51" s="68">
        <v>9</v>
      </c>
      <c r="G51" s="79" t="s">
        <v>101</v>
      </c>
      <c r="H51" s="79" t="s">
        <v>217</v>
      </c>
      <c r="I51" s="68">
        <v>9</v>
      </c>
      <c r="J51" s="68">
        <v>2</v>
      </c>
      <c r="K51" s="173"/>
      <c r="L51" s="173"/>
      <c r="M51" s="173"/>
      <c r="N51" s="173"/>
      <c r="O51" s="190"/>
      <c r="P51" s="14"/>
      <c r="Q51" s="14"/>
      <c r="R51" s="14"/>
      <c r="S51" s="14"/>
      <c r="T51" s="14"/>
      <c r="U51" s="14"/>
      <c r="V51" s="14"/>
      <c r="W51" s="14"/>
      <c r="X51" s="14"/>
      <c r="Y51" s="14"/>
      <c r="Z51" s="14"/>
    </row>
    <row r="52" spans="1:26" s="4" customFormat="1" ht="93" customHeight="1" x14ac:dyDescent="0.2">
      <c r="A52" s="68">
        <v>1</v>
      </c>
      <c r="B52" s="79" t="s">
        <v>218</v>
      </c>
      <c r="C52" s="79" t="s">
        <v>100</v>
      </c>
      <c r="D52" s="121">
        <v>44585</v>
      </c>
      <c r="E52" s="121">
        <v>44593</v>
      </c>
      <c r="F52" s="68">
        <v>8</v>
      </c>
      <c r="G52" s="79" t="s">
        <v>101</v>
      </c>
      <c r="H52" s="79" t="s">
        <v>102</v>
      </c>
      <c r="I52" s="68">
        <v>12</v>
      </c>
      <c r="J52" s="68">
        <v>3</v>
      </c>
      <c r="K52" s="173"/>
      <c r="L52" s="173"/>
      <c r="M52" s="173"/>
      <c r="N52" s="173"/>
      <c r="O52" s="190"/>
      <c r="P52" s="14"/>
      <c r="Q52" s="14"/>
      <c r="R52" s="14"/>
      <c r="S52" s="14"/>
      <c r="T52" s="14"/>
      <c r="U52" s="14"/>
      <c r="V52" s="14"/>
      <c r="W52" s="14"/>
      <c r="X52" s="14"/>
      <c r="Y52" s="14"/>
      <c r="Z52" s="14"/>
    </row>
    <row r="53" spans="1:26" s="4" customFormat="1" ht="93" customHeight="1" x14ac:dyDescent="0.2">
      <c r="A53" s="68">
        <v>1</v>
      </c>
      <c r="B53" s="79" t="s">
        <v>219</v>
      </c>
      <c r="C53" s="79" t="s">
        <v>100</v>
      </c>
      <c r="D53" s="121">
        <v>44228</v>
      </c>
      <c r="E53" s="121">
        <v>44230</v>
      </c>
      <c r="F53" s="68">
        <v>3</v>
      </c>
      <c r="G53" s="79" t="s">
        <v>101</v>
      </c>
      <c r="H53" s="79" t="s">
        <v>102</v>
      </c>
      <c r="I53" s="68">
        <v>12</v>
      </c>
      <c r="J53" s="68">
        <v>3</v>
      </c>
      <c r="K53" s="173"/>
      <c r="L53" s="173"/>
      <c r="M53" s="173"/>
      <c r="N53" s="173"/>
      <c r="O53" s="190"/>
      <c r="P53" s="14"/>
      <c r="Q53" s="14"/>
      <c r="R53" s="14"/>
      <c r="S53" s="14"/>
      <c r="T53" s="14"/>
      <c r="U53" s="14"/>
      <c r="V53" s="14"/>
      <c r="W53" s="14"/>
      <c r="X53" s="14"/>
      <c r="Y53" s="14"/>
      <c r="Z53" s="14"/>
    </row>
    <row r="54" spans="1:26" s="4" customFormat="1" ht="59.25" customHeight="1" x14ac:dyDescent="0.2">
      <c r="A54" s="68">
        <v>1</v>
      </c>
      <c r="B54" s="79" t="s">
        <v>220</v>
      </c>
      <c r="C54" s="79" t="s">
        <v>104</v>
      </c>
      <c r="D54" s="121">
        <v>44585</v>
      </c>
      <c r="E54" s="121">
        <v>44592</v>
      </c>
      <c r="F54" s="68">
        <v>8</v>
      </c>
      <c r="G54" s="79" t="s">
        <v>126</v>
      </c>
      <c r="H54" s="79" t="s">
        <v>156</v>
      </c>
      <c r="I54" s="68">
        <v>3</v>
      </c>
      <c r="J54" s="68">
        <v>1</v>
      </c>
      <c r="K54" s="173"/>
      <c r="L54" s="173"/>
      <c r="M54" s="173"/>
      <c r="N54" s="173"/>
      <c r="O54" s="190"/>
      <c r="P54" s="14"/>
      <c r="Q54" s="14"/>
      <c r="R54" s="14"/>
      <c r="S54" s="14"/>
      <c r="T54" s="14"/>
      <c r="U54" s="14"/>
      <c r="V54" s="14"/>
      <c r="W54" s="14"/>
      <c r="X54" s="14"/>
      <c r="Y54" s="14"/>
      <c r="Z54" s="14"/>
    </row>
    <row r="55" spans="1:26" s="4" customFormat="1" ht="93" customHeight="1" x14ac:dyDescent="0.2">
      <c r="A55" s="68">
        <v>1</v>
      </c>
      <c r="B55" s="79" t="s">
        <v>221</v>
      </c>
      <c r="C55" s="79" t="s">
        <v>79</v>
      </c>
      <c r="D55" s="121">
        <v>44534</v>
      </c>
      <c r="E55" s="121">
        <v>44543</v>
      </c>
      <c r="F55" s="68">
        <v>5</v>
      </c>
      <c r="G55" s="79" t="s">
        <v>222</v>
      </c>
      <c r="H55" s="79" t="s">
        <v>107</v>
      </c>
      <c r="I55" s="68">
        <v>1</v>
      </c>
      <c r="J55" s="68"/>
      <c r="K55" s="173"/>
      <c r="L55" s="173"/>
      <c r="M55" s="173"/>
      <c r="N55" s="173"/>
      <c r="O55" s="190"/>
      <c r="P55" s="14"/>
      <c r="Q55" s="14"/>
      <c r="R55" s="14"/>
      <c r="S55" s="14"/>
      <c r="T55" s="14"/>
      <c r="U55" s="14"/>
      <c r="V55" s="14"/>
      <c r="W55" s="14"/>
      <c r="X55" s="14"/>
      <c r="Y55" s="14"/>
      <c r="Z55" s="14"/>
    </row>
    <row r="56" spans="1:26" s="4" customFormat="1" ht="93" customHeight="1" x14ac:dyDescent="0.2">
      <c r="A56" s="68">
        <v>1</v>
      </c>
      <c r="B56" s="79" t="s">
        <v>223</v>
      </c>
      <c r="C56" s="79" t="s">
        <v>84</v>
      </c>
      <c r="D56" s="121">
        <v>44546</v>
      </c>
      <c r="E56" s="121">
        <v>44551</v>
      </c>
      <c r="F56" s="68">
        <v>4</v>
      </c>
      <c r="G56" s="79" t="s">
        <v>224</v>
      </c>
      <c r="H56" s="79" t="s">
        <v>225</v>
      </c>
      <c r="I56" s="68">
        <v>8</v>
      </c>
      <c r="J56" s="68">
        <v>2</v>
      </c>
      <c r="K56" s="173"/>
      <c r="L56" s="173"/>
      <c r="M56" s="173"/>
      <c r="N56" s="173"/>
      <c r="O56" s="190"/>
      <c r="P56" s="14"/>
      <c r="Q56" s="14"/>
      <c r="R56" s="14"/>
      <c r="S56" s="14"/>
      <c r="T56" s="14"/>
      <c r="U56" s="14"/>
      <c r="V56" s="14"/>
      <c r="W56" s="14"/>
      <c r="X56" s="14"/>
      <c r="Y56" s="14"/>
      <c r="Z56" s="14"/>
    </row>
    <row r="57" spans="1:26" s="4" customFormat="1" ht="104.25" customHeight="1" x14ac:dyDescent="0.2">
      <c r="A57" s="68">
        <v>1</v>
      </c>
      <c r="B57" s="79" t="s">
        <v>226</v>
      </c>
      <c r="C57" s="79" t="s">
        <v>84</v>
      </c>
      <c r="D57" s="121">
        <v>44551</v>
      </c>
      <c r="E57" s="121">
        <v>44556</v>
      </c>
      <c r="F57" s="68">
        <v>5</v>
      </c>
      <c r="G57" s="79" t="s">
        <v>224</v>
      </c>
      <c r="H57" s="79" t="s">
        <v>225</v>
      </c>
      <c r="I57" s="68">
        <v>8</v>
      </c>
      <c r="J57" s="68">
        <v>2</v>
      </c>
      <c r="K57" s="173"/>
      <c r="L57" s="173"/>
      <c r="M57" s="173"/>
      <c r="N57" s="173"/>
      <c r="O57" s="190"/>
      <c r="P57" s="14"/>
      <c r="Q57" s="14"/>
      <c r="R57" s="14"/>
      <c r="S57" s="14"/>
      <c r="T57" s="14"/>
      <c r="U57" s="14"/>
      <c r="V57" s="14"/>
      <c r="W57" s="14"/>
      <c r="X57" s="14"/>
      <c r="Y57" s="14"/>
      <c r="Z57" s="14"/>
    </row>
    <row r="58" spans="1:26" s="4" customFormat="1" ht="93" customHeight="1" x14ac:dyDescent="0.2">
      <c r="A58" s="68">
        <v>1</v>
      </c>
      <c r="B58" s="79" t="s">
        <v>227</v>
      </c>
      <c r="C58" s="79" t="s">
        <v>84</v>
      </c>
      <c r="D58" s="121">
        <v>44581</v>
      </c>
      <c r="E58" s="121">
        <v>44584</v>
      </c>
      <c r="F58" s="68">
        <v>3</v>
      </c>
      <c r="G58" s="79" t="s">
        <v>113</v>
      </c>
      <c r="H58" s="79" t="s">
        <v>225</v>
      </c>
      <c r="I58" s="68">
        <v>8</v>
      </c>
      <c r="J58" s="68">
        <v>2</v>
      </c>
      <c r="K58" s="173"/>
      <c r="L58" s="173"/>
      <c r="M58" s="173"/>
      <c r="N58" s="173"/>
      <c r="O58" s="190"/>
      <c r="P58" s="14"/>
      <c r="Q58" s="14"/>
      <c r="R58" s="14"/>
      <c r="S58" s="14"/>
      <c r="T58" s="14"/>
      <c r="U58" s="14"/>
      <c r="V58" s="14"/>
      <c r="W58" s="14"/>
      <c r="X58" s="14"/>
      <c r="Y58" s="14"/>
      <c r="Z58" s="14"/>
    </row>
    <row r="59" spans="1:26" s="4" customFormat="1" ht="57" customHeight="1" x14ac:dyDescent="0.2">
      <c r="A59" s="68">
        <v>1</v>
      </c>
      <c r="B59" s="79" t="s">
        <v>228</v>
      </c>
      <c r="C59" s="79" t="s">
        <v>84</v>
      </c>
      <c r="D59" s="121">
        <v>44546</v>
      </c>
      <c r="E59" s="121">
        <v>44551</v>
      </c>
      <c r="F59" s="68">
        <v>5</v>
      </c>
      <c r="G59" s="79" t="s">
        <v>229</v>
      </c>
      <c r="H59" s="79" t="s">
        <v>225</v>
      </c>
      <c r="I59" s="68">
        <v>5</v>
      </c>
      <c r="J59" s="68"/>
      <c r="K59" s="173"/>
      <c r="L59" s="173"/>
      <c r="M59" s="173"/>
      <c r="N59" s="173"/>
      <c r="O59" s="190"/>
      <c r="P59" s="14"/>
      <c r="Q59" s="14"/>
      <c r="R59" s="14"/>
      <c r="S59" s="14"/>
      <c r="T59" s="14"/>
      <c r="U59" s="14"/>
      <c r="V59" s="14"/>
      <c r="W59" s="14"/>
      <c r="X59" s="14"/>
      <c r="Y59" s="14"/>
      <c r="Z59" s="14"/>
    </row>
    <row r="60" spans="1:26" s="4" customFormat="1" ht="93" customHeight="1" x14ac:dyDescent="0.2">
      <c r="A60" s="68">
        <v>1</v>
      </c>
      <c r="B60" s="79" t="s">
        <v>230</v>
      </c>
      <c r="C60" s="79" t="s">
        <v>110</v>
      </c>
      <c r="D60" s="121">
        <v>44507</v>
      </c>
      <c r="E60" s="121">
        <v>44512</v>
      </c>
      <c r="F60" s="68">
        <v>3</v>
      </c>
      <c r="G60" s="79" t="s">
        <v>129</v>
      </c>
      <c r="H60" s="79" t="s">
        <v>175</v>
      </c>
      <c r="I60" s="68">
        <v>6</v>
      </c>
      <c r="J60" s="68">
        <v>2</v>
      </c>
      <c r="K60" s="173"/>
      <c r="L60" s="173"/>
      <c r="M60" s="173"/>
      <c r="N60" s="173"/>
      <c r="O60" s="190"/>
      <c r="P60" s="14"/>
      <c r="Q60" s="14"/>
      <c r="R60" s="14"/>
      <c r="S60" s="14"/>
      <c r="T60" s="14"/>
      <c r="U60" s="14"/>
      <c r="V60" s="14"/>
      <c r="W60" s="14"/>
      <c r="X60" s="14"/>
      <c r="Y60" s="14"/>
      <c r="Z60" s="14"/>
    </row>
    <row r="61" spans="1:26" s="4" customFormat="1" ht="93" customHeight="1" x14ac:dyDescent="0.2">
      <c r="A61" s="68">
        <v>1</v>
      </c>
      <c r="B61" s="79" t="s">
        <v>230</v>
      </c>
      <c r="C61" s="79" t="s">
        <v>110</v>
      </c>
      <c r="D61" s="121">
        <v>44516</v>
      </c>
      <c r="E61" s="121">
        <v>44520</v>
      </c>
      <c r="F61" s="68">
        <v>3</v>
      </c>
      <c r="G61" s="79" t="s">
        <v>231</v>
      </c>
      <c r="H61" s="79" t="s">
        <v>175</v>
      </c>
      <c r="I61" s="68">
        <v>4</v>
      </c>
      <c r="J61" s="68">
        <v>1</v>
      </c>
      <c r="K61" s="173"/>
      <c r="L61" s="173"/>
      <c r="M61" s="173"/>
      <c r="N61" s="173"/>
      <c r="O61" s="190"/>
      <c r="P61" s="14"/>
      <c r="Q61" s="14"/>
      <c r="R61" s="14"/>
      <c r="S61" s="14"/>
      <c r="T61" s="14"/>
      <c r="U61" s="14"/>
      <c r="V61" s="14"/>
      <c r="W61" s="14"/>
      <c r="X61" s="14"/>
      <c r="Y61" s="14"/>
      <c r="Z61" s="14"/>
    </row>
    <row r="62" spans="1:26" s="4" customFormat="1" ht="93" customHeight="1" x14ac:dyDescent="0.2">
      <c r="A62" s="68">
        <v>1</v>
      </c>
      <c r="B62" s="79" t="s">
        <v>230</v>
      </c>
      <c r="C62" s="79" t="s">
        <v>110</v>
      </c>
      <c r="D62" s="121">
        <v>44494</v>
      </c>
      <c r="E62" s="121">
        <v>44497</v>
      </c>
      <c r="F62" s="68">
        <v>3</v>
      </c>
      <c r="G62" s="79" t="s">
        <v>105</v>
      </c>
      <c r="H62" s="79" t="s">
        <v>175</v>
      </c>
      <c r="I62" s="68"/>
      <c r="J62" s="68"/>
      <c r="K62" s="173"/>
      <c r="L62" s="173"/>
      <c r="M62" s="173"/>
      <c r="N62" s="173"/>
      <c r="O62" s="190"/>
      <c r="P62" s="14"/>
      <c r="Q62" s="14"/>
      <c r="R62" s="14"/>
      <c r="S62" s="14"/>
      <c r="T62" s="14"/>
      <c r="U62" s="14"/>
      <c r="V62" s="14"/>
      <c r="W62" s="14"/>
      <c r="X62" s="14"/>
      <c r="Y62" s="14"/>
      <c r="Z62" s="14"/>
    </row>
    <row r="63" spans="1:26" s="4" customFormat="1" ht="93" customHeight="1" x14ac:dyDescent="0.2">
      <c r="A63" s="68">
        <v>1</v>
      </c>
      <c r="B63" s="79" t="s">
        <v>216</v>
      </c>
      <c r="C63" s="79" t="s">
        <v>112</v>
      </c>
      <c r="D63" s="121">
        <v>44564</v>
      </c>
      <c r="E63" s="121">
        <v>44579</v>
      </c>
      <c r="F63" s="68">
        <v>16</v>
      </c>
      <c r="G63" s="79" t="s">
        <v>113</v>
      </c>
      <c r="H63" s="79" t="s">
        <v>114</v>
      </c>
      <c r="I63" s="68">
        <v>8</v>
      </c>
      <c r="J63" s="68">
        <v>2</v>
      </c>
      <c r="K63" s="173"/>
      <c r="L63" s="173"/>
      <c r="M63" s="173"/>
      <c r="N63" s="173"/>
      <c r="O63" s="190"/>
      <c r="P63" s="14"/>
      <c r="Q63" s="14"/>
      <c r="R63" s="14"/>
      <c r="S63" s="14"/>
      <c r="T63" s="14"/>
      <c r="U63" s="14"/>
      <c r="V63" s="14"/>
      <c r="W63" s="14"/>
      <c r="X63" s="14"/>
      <c r="Y63" s="14"/>
      <c r="Z63" s="14"/>
    </row>
    <row r="64" spans="1:26" s="4" customFormat="1" ht="93" customHeight="1" x14ac:dyDescent="0.2">
      <c r="A64" s="68">
        <v>1</v>
      </c>
      <c r="B64" s="79" t="s">
        <v>227</v>
      </c>
      <c r="C64" s="79" t="s">
        <v>112</v>
      </c>
      <c r="D64" s="121">
        <v>44580</v>
      </c>
      <c r="E64" s="121">
        <v>44585</v>
      </c>
      <c r="F64" s="68"/>
      <c r="G64" s="79" t="s">
        <v>232</v>
      </c>
      <c r="H64" s="79" t="s">
        <v>114</v>
      </c>
      <c r="I64" s="68">
        <v>8</v>
      </c>
      <c r="J64" s="68">
        <v>2</v>
      </c>
      <c r="K64" s="173"/>
      <c r="L64" s="173"/>
      <c r="M64" s="173"/>
      <c r="N64" s="173"/>
      <c r="O64" s="190"/>
      <c r="P64" s="14"/>
      <c r="Q64" s="14"/>
      <c r="R64" s="14"/>
      <c r="S64" s="14"/>
      <c r="T64" s="14"/>
      <c r="U64" s="14"/>
      <c r="V64" s="14"/>
      <c r="W64" s="14"/>
      <c r="X64" s="14"/>
      <c r="Y64" s="14"/>
      <c r="Z64" s="14"/>
    </row>
    <row r="65" spans="1:26" s="4" customFormat="1" ht="24.75" customHeight="1" x14ac:dyDescent="0.2">
      <c r="A65" s="188">
        <f>SUM(A32:A64)</f>
        <v>33</v>
      </c>
      <c r="B65" s="188"/>
      <c r="C65" s="188"/>
      <c r="D65" s="188"/>
      <c r="E65" s="188"/>
      <c r="F65" s="188">
        <f>SUM(F32:F64)</f>
        <v>193</v>
      </c>
      <c r="G65" s="188"/>
      <c r="H65" s="188"/>
      <c r="I65" s="188">
        <f>SUM(I32:I64)</f>
        <v>230</v>
      </c>
      <c r="J65" s="188">
        <f>SUM(J32:J64)</f>
        <v>46</v>
      </c>
      <c r="K65" s="183"/>
      <c r="L65" s="183"/>
      <c r="M65" s="183"/>
      <c r="N65" s="183"/>
      <c r="O65" s="176"/>
      <c r="P65" s="14"/>
      <c r="Q65" s="14"/>
      <c r="R65" s="14"/>
      <c r="S65" s="14"/>
      <c r="T65" s="14"/>
      <c r="U65" s="14"/>
      <c r="V65" s="14"/>
      <c r="W65" s="14"/>
      <c r="X65" s="14"/>
      <c r="Y65" s="14"/>
      <c r="Z65" s="14"/>
    </row>
    <row r="66" spans="1:26" s="4" customFormat="1" ht="43.5" customHeight="1" x14ac:dyDescent="0.2">
      <c r="A66" s="114" t="s">
        <v>23</v>
      </c>
      <c r="B66" s="235" t="s">
        <v>24</v>
      </c>
      <c r="C66" s="235"/>
      <c r="D66" s="235"/>
      <c r="E66" s="235"/>
      <c r="F66" s="54"/>
      <c r="G66" s="55"/>
      <c r="H66" s="55"/>
      <c r="I66" s="55"/>
      <c r="J66" s="56"/>
      <c r="K66" s="3"/>
      <c r="L66" s="3"/>
      <c r="M66" s="3"/>
      <c r="N66" s="3"/>
      <c r="O66" s="168"/>
      <c r="P66" s="14"/>
      <c r="Q66" s="14"/>
      <c r="R66" s="14"/>
      <c r="S66" s="14"/>
      <c r="T66" s="14"/>
      <c r="U66" s="14"/>
      <c r="V66" s="14"/>
      <c r="W66" s="14"/>
      <c r="X66" s="14"/>
      <c r="Y66" s="14"/>
      <c r="Z66" s="14"/>
    </row>
    <row r="67" spans="1:26" s="4" customFormat="1" ht="44.25" customHeight="1" x14ac:dyDescent="0.2">
      <c r="A67" s="46">
        <v>1</v>
      </c>
      <c r="B67" s="79" t="s">
        <v>106</v>
      </c>
      <c r="C67" s="79" t="s">
        <v>94</v>
      </c>
      <c r="D67" s="122">
        <v>44536</v>
      </c>
      <c r="E67" s="122">
        <v>44553</v>
      </c>
      <c r="F67" s="46">
        <v>18</v>
      </c>
      <c r="G67" s="79" t="s">
        <v>147</v>
      </c>
      <c r="H67" s="79" t="s">
        <v>233</v>
      </c>
      <c r="I67" s="46">
        <v>1</v>
      </c>
      <c r="J67" s="46"/>
      <c r="K67" s="3"/>
      <c r="L67" s="3"/>
      <c r="M67" s="3"/>
      <c r="N67" s="3"/>
      <c r="O67" s="168"/>
      <c r="P67" s="14"/>
      <c r="Q67" s="14"/>
      <c r="R67" s="14"/>
      <c r="S67" s="14"/>
      <c r="T67" s="14"/>
      <c r="U67" s="14"/>
      <c r="V67" s="14"/>
      <c r="W67" s="14"/>
      <c r="X67" s="14"/>
      <c r="Y67" s="14"/>
      <c r="Z67" s="14"/>
    </row>
    <row r="68" spans="1:26" s="4" customFormat="1" ht="44.25" customHeight="1" x14ac:dyDescent="0.2">
      <c r="A68" s="46">
        <v>1</v>
      </c>
      <c r="B68" s="79" t="s">
        <v>234</v>
      </c>
      <c r="C68" s="79" t="s">
        <v>118</v>
      </c>
      <c r="D68" s="122">
        <v>44531</v>
      </c>
      <c r="E68" s="122">
        <v>44548</v>
      </c>
      <c r="F68" s="46">
        <v>18</v>
      </c>
      <c r="G68" s="79" t="s">
        <v>235</v>
      </c>
      <c r="H68" s="79" t="s">
        <v>236</v>
      </c>
      <c r="I68" s="46">
        <v>1</v>
      </c>
      <c r="J68" s="46"/>
      <c r="K68" s="3"/>
      <c r="L68" s="3"/>
      <c r="M68" s="3"/>
      <c r="N68" s="3"/>
      <c r="O68" s="168"/>
      <c r="P68" s="14"/>
      <c r="Q68" s="14"/>
      <c r="R68" s="14"/>
      <c r="S68" s="14"/>
      <c r="T68" s="14"/>
      <c r="U68" s="14"/>
      <c r="V68" s="14"/>
      <c r="W68" s="14"/>
      <c r="X68" s="14"/>
      <c r="Y68" s="14"/>
      <c r="Z68" s="14"/>
    </row>
    <row r="69" spans="1:26" s="4" customFormat="1" ht="52.5" customHeight="1" x14ac:dyDescent="0.2">
      <c r="A69" s="46">
        <v>1</v>
      </c>
      <c r="B69" s="79" t="s">
        <v>234</v>
      </c>
      <c r="C69" s="79" t="s">
        <v>118</v>
      </c>
      <c r="D69" s="122">
        <v>44534</v>
      </c>
      <c r="E69" s="122">
        <v>44551</v>
      </c>
      <c r="F69" s="46">
        <v>18</v>
      </c>
      <c r="G69" s="79" t="s">
        <v>237</v>
      </c>
      <c r="H69" s="79" t="s">
        <v>238</v>
      </c>
      <c r="I69" s="46">
        <v>1</v>
      </c>
      <c r="J69" s="46"/>
      <c r="K69" s="3"/>
      <c r="L69" s="3"/>
      <c r="M69" s="3"/>
      <c r="N69" s="3"/>
      <c r="O69" s="168"/>
      <c r="P69" s="14"/>
      <c r="Q69" s="14"/>
      <c r="R69" s="14"/>
      <c r="S69" s="14"/>
      <c r="T69" s="14"/>
      <c r="U69" s="14"/>
      <c r="V69" s="14"/>
      <c r="W69" s="14"/>
      <c r="X69" s="14"/>
      <c r="Y69" s="14"/>
      <c r="Z69" s="14"/>
    </row>
    <row r="70" spans="1:26" s="4" customFormat="1" ht="39" customHeight="1" x14ac:dyDescent="0.2">
      <c r="A70" s="68">
        <v>1</v>
      </c>
      <c r="B70" s="79" t="s">
        <v>239</v>
      </c>
      <c r="C70" s="79" t="s">
        <v>118</v>
      </c>
      <c r="D70" s="122">
        <v>44564</v>
      </c>
      <c r="E70" s="122">
        <v>44570</v>
      </c>
      <c r="F70" s="46">
        <v>7</v>
      </c>
      <c r="G70" s="79" t="s">
        <v>159</v>
      </c>
      <c r="H70" s="79" t="s">
        <v>127</v>
      </c>
      <c r="I70" s="46">
        <v>6</v>
      </c>
      <c r="J70" s="46"/>
      <c r="K70" s="3"/>
      <c r="L70" s="3"/>
      <c r="M70" s="3"/>
      <c r="N70" s="3"/>
      <c r="O70" s="168"/>
      <c r="P70" s="14"/>
      <c r="Q70" s="14"/>
      <c r="R70" s="14"/>
      <c r="S70" s="14"/>
      <c r="T70" s="14"/>
      <c r="U70" s="14"/>
      <c r="V70" s="14"/>
      <c r="W70" s="14"/>
      <c r="X70" s="14"/>
      <c r="Y70" s="14"/>
      <c r="Z70" s="14"/>
    </row>
    <row r="71" spans="1:26" s="4" customFormat="1" ht="66" customHeight="1" x14ac:dyDescent="0.2">
      <c r="A71" s="68">
        <v>1</v>
      </c>
      <c r="B71" s="79" t="s">
        <v>240</v>
      </c>
      <c r="C71" s="79" t="s">
        <v>118</v>
      </c>
      <c r="D71" s="122">
        <v>44582</v>
      </c>
      <c r="E71" s="122">
        <v>44594</v>
      </c>
      <c r="F71" s="46">
        <v>13</v>
      </c>
      <c r="G71" s="79" t="s">
        <v>241</v>
      </c>
      <c r="H71" s="79" t="s">
        <v>127</v>
      </c>
      <c r="I71" s="46">
        <v>5</v>
      </c>
      <c r="J71" s="46"/>
      <c r="K71" s="3"/>
      <c r="L71" s="3"/>
      <c r="M71" s="3"/>
      <c r="N71" s="3"/>
      <c r="O71" s="168"/>
      <c r="P71" s="14"/>
      <c r="Q71" s="14"/>
      <c r="R71" s="14"/>
      <c r="S71" s="14"/>
      <c r="T71" s="14"/>
      <c r="U71" s="14"/>
      <c r="V71" s="14"/>
      <c r="W71" s="14"/>
      <c r="X71" s="14"/>
      <c r="Y71" s="14"/>
      <c r="Z71" s="14"/>
    </row>
    <row r="72" spans="1:26" s="4" customFormat="1" ht="42" customHeight="1" x14ac:dyDescent="0.2">
      <c r="A72" s="68">
        <v>1</v>
      </c>
      <c r="B72" s="79" t="s">
        <v>161</v>
      </c>
      <c r="C72" s="79" t="s">
        <v>97</v>
      </c>
      <c r="D72" s="122">
        <v>44531</v>
      </c>
      <c r="E72" s="122">
        <v>44552</v>
      </c>
      <c r="F72" s="46">
        <v>21</v>
      </c>
      <c r="G72" s="79" t="s">
        <v>147</v>
      </c>
      <c r="H72" s="79" t="s">
        <v>115</v>
      </c>
      <c r="I72" s="46">
        <v>1</v>
      </c>
      <c r="J72" s="46">
        <v>1</v>
      </c>
      <c r="K72" s="3"/>
      <c r="L72" s="3"/>
      <c r="M72" s="3"/>
      <c r="N72" s="3"/>
      <c r="O72" s="168"/>
      <c r="P72" s="14"/>
      <c r="Q72" s="14"/>
      <c r="R72" s="14"/>
      <c r="S72" s="14"/>
      <c r="T72" s="14"/>
      <c r="U72" s="14"/>
      <c r="V72" s="14"/>
      <c r="W72" s="14"/>
      <c r="X72" s="14"/>
      <c r="Y72" s="14"/>
      <c r="Z72" s="14"/>
    </row>
    <row r="73" spans="1:26" s="4" customFormat="1" ht="60.75" customHeight="1" x14ac:dyDescent="0.2">
      <c r="A73" s="68">
        <v>1</v>
      </c>
      <c r="B73" s="79" t="s">
        <v>242</v>
      </c>
      <c r="C73" s="79" t="s">
        <v>116</v>
      </c>
      <c r="D73" s="121">
        <v>44567</v>
      </c>
      <c r="E73" s="121">
        <v>44576</v>
      </c>
      <c r="F73" s="68">
        <v>10</v>
      </c>
      <c r="G73" s="79" t="s">
        <v>243</v>
      </c>
      <c r="H73" s="79" t="s">
        <v>117</v>
      </c>
      <c r="I73" s="68">
        <v>12</v>
      </c>
      <c r="J73" s="68">
        <v>2</v>
      </c>
      <c r="K73" s="3"/>
      <c r="L73" s="3"/>
      <c r="M73" s="3"/>
      <c r="N73" s="3"/>
      <c r="O73" s="168"/>
      <c r="P73" s="14"/>
      <c r="Q73" s="14"/>
      <c r="R73" s="14"/>
      <c r="S73" s="14"/>
      <c r="T73" s="14"/>
      <c r="U73" s="14"/>
      <c r="V73" s="14"/>
      <c r="W73" s="14"/>
      <c r="X73" s="14"/>
      <c r="Y73" s="14"/>
      <c r="Z73" s="14"/>
    </row>
    <row r="74" spans="1:26" s="4" customFormat="1" ht="32.25" customHeight="1" x14ac:dyDescent="0.2">
      <c r="A74" s="68">
        <v>1</v>
      </c>
      <c r="B74" s="79" t="s">
        <v>244</v>
      </c>
      <c r="C74" s="79" t="s">
        <v>81</v>
      </c>
      <c r="D74" s="121">
        <v>44469</v>
      </c>
      <c r="E74" s="121">
        <v>44494</v>
      </c>
      <c r="F74" s="68">
        <v>21</v>
      </c>
      <c r="G74" s="79" t="s">
        <v>245</v>
      </c>
      <c r="H74" s="79" t="s">
        <v>148</v>
      </c>
      <c r="I74" s="68">
        <v>3</v>
      </c>
      <c r="J74" s="68">
        <v>1</v>
      </c>
      <c r="K74" s="3"/>
      <c r="L74" s="3"/>
      <c r="M74" s="3"/>
      <c r="N74" s="3"/>
      <c r="O74" s="168"/>
      <c r="P74" s="14"/>
      <c r="Q74" s="14"/>
      <c r="R74" s="14"/>
      <c r="S74" s="14"/>
      <c r="T74" s="14"/>
      <c r="U74" s="14"/>
      <c r="V74" s="14"/>
      <c r="W74" s="14"/>
      <c r="X74" s="14"/>
      <c r="Y74" s="14"/>
      <c r="Z74" s="14"/>
    </row>
    <row r="75" spans="1:26" s="4" customFormat="1" ht="44.25" customHeight="1" x14ac:dyDescent="0.2">
      <c r="A75" s="68">
        <v>1</v>
      </c>
      <c r="B75" s="79" t="s">
        <v>106</v>
      </c>
      <c r="C75" s="79" t="s">
        <v>179</v>
      </c>
      <c r="D75" s="121">
        <v>44423</v>
      </c>
      <c r="E75" s="121">
        <v>44428</v>
      </c>
      <c r="F75" s="68">
        <v>5</v>
      </c>
      <c r="G75" s="79" t="s">
        <v>246</v>
      </c>
      <c r="H75" s="79" t="s">
        <v>247</v>
      </c>
      <c r="I75" s="68">
        <v>2</v>
      </c>
      <c r="J75" s="68">
        <v>1</v>
      </c>
      <c r="K75" s="3"/>
      <c r="L75" s="3"/>
      <c r="M75" s="3"/>
      <c r="N75" s="3"/>
      <c r="O75" s="168"/>
      <c r="P75" s="14"/>
      <c r="Q75" s="14"/>
      <c r="R75" s="14"/>
      <c r="S75" s="14"/>
      <c r="T75" s="14"/>
      <c r="U75" s="14"/>
      <c r="V75" s="14"/>
      <c r="W75" s="14"/>
      <c r="X75" s="14"/>
      <c r="Y75" s="14"/>
      <c r="Z75" s="14"/>
    </row>
    <row r="76" spans="1:26" s="4" customFormat="1" ht="82.5" customHeight="1" x14ac:dyDescent="0.2">
      <c r="A76" s="68">
        <v>1</v>
      </c>
      <c r="B76" s="79" t="s">
        <v>99</v>
      </c>
      <c r="C76" s="79" t="s">
        <v>120</v>
      </c>
      <c r="D76" s="121">
        <v>44544</v>
      </c>
      <c r="E76" s="121">
        <v>44549</v>
      </c>
      <c r="F76" s="68">
        <v>6</v>
      </c>
      <c r="G76" s="79" t="s">
        <v>248</v>
      </c>
      <c r="H76" s="79" t="s">
        <v>171</v>
      </c>
      <c r="I76" s="68">
        <v>8</v>
      </c>
      <c r="J76" s="68">
        <v>2</v>
      </c>
      <c r="K76" s="3"/>
      <c r="L76" s="3"/>
      <c r="M76" s="3"/>
      <c r="N76" s="3"/>
      <c r="O76" s="168"/>
      <c r="P76" s="14"/>
      <c r="Q76" s="14"/>
      <c r="R76" s="14"/>
      <c r="S76" s="14"/>
      <c r="T76" s="14"/>
      <c r="U76" s="14"/>
      <c r="V76" s="14"/>
      <c r="W76" s="14"/>
      <c r="X76" s="14"/>
      <c r="Y76" s="14"/>
      <c r="Z76" s="14"/>
    </row>
    <row r="77" spans="1:26" s="4" customFormat="1" ht="65.25" customHeight="1" x14ac:dyDescent="0.2">
      <c r="A77" s="68">
        <v>1</v>
      </c>
      <c r="B77" s="79" t="s">
        <v>249</v>
      </c>
      <c r="C77" s="79" t="s">
        <v>250</v>
      </c>
      <c r="D77" s="121">
        <v>44547</v>
      </c>
      <c r="E77" s="121">
        <v>44556</v>
      </c>
      <c r="F77" s="68">
        <v>10</v>
      </c>
      <c r="G77" s="79" t="s">
        <v>58</v>
      </c>
      <c r="H77" s="79" t="s">
        <v>251</v>
      </c>
      <c r="I77" s="68">
        <v>5</v>
      </c>
      <c r="J77" s="68"/>
      <c r="K77" s="3"/>
      <c r="L77" s="3"/>
      <c r="M77" s="3"/>
      <c r="N77" s="3"/>
      <c r="O77" s="168"/>
      <c r="P77" s="14"/>
      <c r="Q77" s="14"/>
      <c r="R77" s="14"/>
      <c r="S77" s="14"/>
      <c r="T77" s="14"/>
      <c r="U77" s="14"/>
      <c r="V77" s="14"/>
      <c r="W77" s="14"/>
      <c r="X77" s="14"/>
      <c r="Y77" s="14"/>
      <c r="Z77" s="14"/>
    </row>
    <row r="78" spans="1:26" s="4" customFormat="1" ht="41.25" customHeight="1" x14ac:dyDescent="0.2">
      <c r="A78" s="68">
        <v>1</v>
      </c>
      <c r="B78" s="79" t="s">
        <v>252</v>
      </c>
      <c r="C78" s="79" t="s">
        <v>98</v>
      </c>
      <c r="D78" s="121">
        <v>44538</v>
      </c>
      <c r="E78" s="121">
        <v>44539</v>
      </c>
      <c r="F78" s="68">
        <v>2</v>
      </c>
      <c r="G78" s="79" t="s">
        <v>77</v>
      </c>
      <c r="H78" s="79" t="s">
        <v>158</v>
      </c>
      <c r="I78" s="68">
        <v>1</v>
      </c>
      <c r="J78" s="68"/>
      <c r="K78" s="3"/>
      <c r="L78" s="3"/>
      <c r="M78" s="3"/>
      <c r="N78" s="3"/>
      <c r="O78" s="168"/>
      <c r="P78" s="14"/>
      <c r="Q78" s="14"/>
      <c r="R78" s="14"/>
      <c r="S78" s="14"/>
      <c r="T78" s="14"/>
      <c r="U78" s="14"/>
      <c r="V78" s="14"/>
      <c r="W78" s="14"/>
      <c r="X78" s="14"/>
      <c r="Y78" s="14"/>
      <c r="Z78" s="14"/>
    </row>
    <row r="79" spans="1:26" s="4" customFormat="1" ht="56.25" customHeight="1" x14ac:dyDescent="0.2">
      <c r="A79" s="68">
        <v>1</v>
      </c>
      <c r="B79" s="79" t="s">
        <v>253</v>
      </c>
      <c r="C79" s="79" t="s">
        <v>98</v>
      </c>
      <c r="D79" s="121">
        <v>44541</v>
      </c>
      <c r="E79" s="121">
        <v>44550</v>
      </c>
      <c r="F79" s="68">
        <v>9</v>
      </c>
      <c r="G79" s="79" t="s">
        <v>254</v>
      </c>
      <c r="H79" s="79" t="s">
        <v>158</v>
      </c>
      <c r="I79" s="68">
        <v>1</v>
      </c>
      <c r="J79" s="68"/>
      <c r="K79" s="3"/>
      <c r="L79" s="3"/>
      <c r="M79" s="3"/>
      <c r="N79" s="3"/>
      <c r="O79" s="168"/>
      <c r="P79" s="14"/>
      <c r="Q79" s="14"/>
      <c r="R79" s="14"/>
      <c r="S79" s="14"/>
      <c r="T79" s="14"/>
      <c r="U79" s="14"/>
      <c r="V79" s="14"/>
      <c r="W79" s="14"/>
      <c r="X79" s="14"/>
      <c r="Y79" s="14"/>
      <c r="Z79" s="14"/>
    </row>
    <row r="80" spans="1:26" s="4" customFormat="1" ht="63.75" customHeight="1" x14ac:dyDescent="0.2">
      <c r="A80" s="68">
        <v>1</v>
      </c>
      <c r="B80" s="79" t="s">
        <v>157</v>
      </c>
      <c r="C80" s="79" t="s">
        <v>98</v>
      </c>
      <c r="D80" s="121">
        <v>44493</v>
      </c>
      <c r="E80" s="121">
        <v>44495</v>
      </c>
      <c r="F80" s="68">
        <v>3</v>
      </c>
      <c r="G80" s="79" t="s">
        <v>77</v>
      </c>
      <c r="H80" s="79" t="s">
        <v>255</v>
      </c>
      <c r="I80" s="68">
        <v>1</v>
      </c>
      <c r="J80" s="68"/>
      <c r="K80" s="3"/>
      <c r="L80" s="3"/>
      <c r="M80" s="3"/>
      <c r="N80" s="3"/>
      <c r="O80" s="168"/>
      <c r="P80" s="14"/>
      <c r="Q80" s="14"/>
      <c r="R80" s="14"/>
      <c r="S80" s="14"/>
      <c r="T80" s="14"/>
      <c r="U80" s="14"/>
      <c r="V80" s="14"/>
      <c r="W80" s="14"/>
      <c r="X80" s="14"/>
      <c r="Y80" s="14"/>
      <c r="Z80" s="14"/>
    </row>
    <row r="81" spans="1:26" s="4" customFormat="1" ht="43.5" customHeight="1" x14ac:dyDescent="0.2">
      <c r="A81" s="68">
        <v>1</v>
      </c>
      <c r="B81" s="79" t="s">
        <v>256</v>
      </c>
      <c r="C81" s="79" t="s">
        <v>98</v>
      </c>
      <c r="D81" s="121">
        <v>44466</v>
      </c>
      <c r="E81" s="121">
        <v>44466</v>
      </c>
      <c r="F81" s="68">
        <v>1</v>
      </c>
      <c r="G81" s="79" t="s">
        <v>77</v>
      </c>
      <c r="H81" s="79" t="s">
        <v>257</v>
      </c>
      <c r="I81" s="68">
        <v>1</v>
      </c>
      <c r="J81" s="68"/>
      <c r="K81" s="3"/>
      <c r="L81" s="3"/>
      <c r="M81" s="3"/>
      <c r="N81" s="3"/>
      <c r="O81" s="168"/>
      <c r="P81" s="14"/>
      <c r="Q81" s="14"/>
      <c r="R81" s="14"/>
      <c r="S81" s="14"/>
      <c r="T81" s="14"/>
      <c r="U81" s="14"/>
      <c r="V81" s="14"/>
      <c r="W81" s="14"/>
      <c r="X81" s="14"/>
      <c r="Y81" s="14"/>
      <c r="Z81" s="14"/>
    </row>
    <row r="82" spans="1:26" s="4" customFormat="1" ht="36" customHeight="1" x14ac:dyDescent="0.2">
      <c r="A82" s="68">
        <v>1</v>
      </c>
      <c r="B82" s="79" t="s">
        <v>106</v>
      </c>
      <c r="C82" s="79" t="s">
        <v>98</v>
      </c>
      <c r="D82" s="121">
        <v>44576</v>
      </c>
      <c r="E82" s="121">
        <v>44591</v>
      </c>
      <c r="F82" s="68">
        <v>16</v>
      </c>
      <c r="G82" s="79" t="s">
        <v>155</v>
      </c>
      <c r="H82" s="79" t="s">
        <v>208</v>
      </c>
      <c r="I82" s="68">
        <v>13</v>
      </c>
      <c r="J82" s="68">
        <v>1</v>
      </c>
      <c r="K82" s="3"/>
      <c r="L82" s="3"/>
      <c r="M82" s="3"/>
      <c r="N82" s="3"/>
      <c r="O82" s="168"/>
      <c r="P82" s="14"/>
      <c r="Q82" s="14"/>
      <c r="R82" s="14"/>
      <c r="S82" s="14"/>
      <c r="T82" s="14"/>
      <c r="U82" s="14"/>
      <c r="V82" s="14"/>
      <c r="W82" s="14"/>
      <c r="X82" s="14"/>
      <c r="Y82" s="14"/>
      <c r="Z82" s="14"/>
    </row>
    <row r="83" spans="1:26" s="4" customFormat="1" ht="45" customHeight="1" x14ac:dyDescent="0.2">
      <c r="A83" s="68">
        <v>1</v>
      </c>
      <c r="B83" s="79" t="s">
        <v>258</v>
      </c>
      <c r="C83" s="79" t="s">
        <v>98</v>
      </c>
      <c r="D83" s="121">
        <v>44584</v>
      </c>
      <c r="E83" s="121">
        <v>44599</v>
      </c>
      <c r="F83" s="68">
        <v>15</v>
      </c>
      <c r="G83" s="79" t="s">
        <v>259</v>
      </c>
      <c r="H83" s="79" t="s">
        <v>260</v>
      </c>
      <c r="I83" s="68">
        <v>3</v>
      </c>
      <c r="J83" s="68">
        <v>2</v>
      </c>
      <c r="K83" s="3"/>
      <c r="L83" s="3"/>
      <c r="M83" s="3"/>
      <c r="N83" s="3"/>
      <c r="O83" s="168"/>
      <c r="P83" s="14"/>
      <c r="Q83" s="14"/>
      <c r="R83" s="14"/>
      <c r="S83" s="14"/>
      <c r="T83" s="14"/>
      <c r="U83" s="14"/>
      <c r="V83" s="14"/>
      <c r="W83" s="14"/>
      <c r="X83" s="14"/>
      <c r="Y83" s="14"/>
      <c r="Z83" s="14"/>
    </row>
    <row r="84" spans="1:26" s="4" customFormat="1" ht="84.75" customHeight="1" x14ac:dyDescent="0.2">
      <c r="A84" s="68">
        <v>1</v>
      </c>
      <c r="B84" s="79" t="s">
        <v>258</v>
      </c>
      <c r="C84" s="79" t="s">
        <v>98</v>
      </c>
      <c r="D84" s="121">
        <v>44543</v>
      </c>
      <c r="E84" s="121">
        <v>44551</v>
      </c>
      <c r="F84" s="68">
        <v>8</v>
      </c>
      <c r="G84" s="79" t="s">
        <v>126</v>
      </c>
      <c r="H84" s="79" t="s">
        <v>260</v>
      </c>
      <c r="I84" s="68">
        <v>2</v>
      </c>
      <c r="J84" s="68">
        <v>1</v>
      </c>
      <c r="K84" s="3"/>
      <c r="L84" s="3"/>
      <c r="M84" s="3"/>
      <c r="N84" s="3"/>
      <c r="O84" s="168"/>
      <c r="P84" s="14"/>
      <c r="Q84" s="14"/>
      <c r="R84" s="14"/>
      <c r="S84" s="14"/>
      <c r="T84" s="14"/>
      <c r="U84" s="14"/>
      <c r="V84" s="14"/>
      <c r="W84" s="14"/>
      <c r="X84" s="14"/>
      <c r="Y84" s="14"/>
      <c r="Z84" s="14"/>
    </row>
    <row r="85" spans="1:26" s="4" customFormat="1" ht="47.25" customHeight="1" x14ac:dyDescent="0.2">
      <c r="A85" s="68">
        <v>1</v>
      </c>
      <c r="B85" s="198" t="s">
        <v>106</v>
      </c>
      <c r="C85" s="198" t="s">
        <v>150</v>
      </c>
      <c r="D85" s="121">
        <v>44571</v>
      </c>
      <c r="E85" s="121">
        <v>44584</v>
      </c>
      <c r="F85" s="68">
        <v>14</v>
      </c>
      <c r="G85" s="79" t="s">
        <v>261</v>
      </c>
      <c r="H85" s="79" t="s">
        <v>151</v>
      </c>
      <c r="I85" s="68">
        <v>3</v>
      </c>
      <c r="J85" s="68">
        <v>1</v>
      </c>
      <c r="K85" s="3"/>
      <c r="L85" s="3"/>
      <c r="M85" s="3"/>
      <c r="N85" s="3"/>
      <c r="O85" s="168"/>
      <c r="P85" s="14"/>
      <c r="Q85" s="14"/>
      <c r="R85" s="14"/>
      <c r="S85" s="14"/>
      <c r="T85" s="14"/>
      <c r="U85" s="14"/>
      <c r="V85" s="14"/>
      <c r="W85" s="14"/>
      <c r="X85" s="14"/>
      <c r="Y85" s="14"/>
      <c r="Z85" s="14"/>
    </row>
    <row r="86" spans="1:26" s="4" customFormat="1" ht="54" customHeight="1" x14ac:dyDescent="0.2">
      <c r="A86" s="68">
        <v>1</v>
      </c>
      <c r="B86" s="79" t="s">
        <v>262</v>
      </c>
      <c r="C86" s="79" t="s">
        <v>100</v>
      </c>
      <c r="D86" s="121">
        <v>44529</v>
      </c>
      <c r="E86" s="121">
        <v>44537</v>
      </c>
      <c r="F86" s="68">
        <v>9</v>
      </c>
      <c r="G86" s="79" t="s">
        <v>101</v>
      </c>
      <c r="H86" s="79" t="s">
        <v>152</v>
      </c>
      <c r="I86" s="68">
        <v>5</v>
      </c>
      <c r="J86" s="68"/>
      <c r="K86" s="3"/>
      <c r="L86" s="3"/>
      <c r="M86" s="3"/>
      <c r="N86" s="3"/>
      <c r="O86" s="168"/>
      <c r="P86" s="14"/>
      <c r="Q86" s="14"/>
      <c r="R86" s="14"/>
      <c r="S86" s="14"/>
      <c r="T86" s="14"/>
      <c r="U86" s="14"/>
      <c r="V86" s="14"/>
      <c r="W86" s="14"/>
      <c r="X86" s="14"/>
      <c r="Y86" s="14"/>
      <c r="Z86" s="14"/>
    </row>
    <row r="87" spans="1:26" s="4" customFormat="1" ht="43.5" customHeight="1" x14ac:dyDescent="0.2">
      <c r="A87" s="68">
        <v>1</v>
      </c>
      <c r="B87" s="79" t="s">
        <v>263</v>
      </c>
      <c r="C87" s="79" t="s">
        <v>100</v>
      </c>
      <c r="D87" s="121">
        <v>44544</v>
      </c>
      <c r="E87" s="121">
        <v>44555</v>
      </c>
      <c r="F87" s="68">
        <v>11</v>
      </c>
      <c r="G87" s="79" t="s">
        <v>103</v>
      </c>
      <c r="H87" s="79" t="s">
        <v>264</v>
      </c>
      <c r="I87" s="68">
        <v>1</v>
      </c>
      <c r="J87" s="68"/>
      <c r="K87" s="3"/>
      <c r="L87" s="3"/>
      <c r="M87" s="3"/>
      <c r="N87" s="3"/>
      <c r="O87" s="168"/>
      <c r="P87" s="14"/>
      <c r="Q87" s="14"/>
      <c r="R87" s="14"/>
      <c r="S87" s="14"/>
      <c r="T87" s="14"/>
      <c r="U87" s="14"/>
      <c r="V87" s="14"/>
      <c r="W87" s="14"/>
      <c r="X87" s="14"/>
      <c r="Y87" s="14"/>
      <c r="Z87" s="14"/>
    </row>
    <row r="88" spans="1:26" s="4" customFormat="1" ht="45" customHeight="1" x14ac:dyDescent="0.2">
      <c r="A88" s="68">
        <v>1</v>
      </c>
      <c r="B88" s="79" t="s">
        <v>265</v>
      </c>
      <c r="C88" s="79" t="s">
        <v>100</v>
      </c>
      <c r="D88" s="121">
        <v>44550</v>
      </c>
      <c r="E88" s="121">
        <v>44554</v>
      </c>
      <c r="F88" s="68">
        <v>4</v>
      </c>
      <c r="G88" s="79" t="s">
        <v>103</v>
      </c>
      <c r="H88" s="79" t="s">
        <v>153</v>
      </c>
      <c r="I88" s="68">
        <v>1</v>
      </c>
      <c r="J88" s="68">
        <v>1</v>
      </c>
      <c r="K88" s="3"/>
      <c r="L88" s="3"/>
      <c r="M88" s="3"/>
      <c r="N88" s="3"/>
      <c r="O88" s="168"/>
      <c r="P88" s="14"/>
      <c r="Q88" s="14"/>
      <c r="R88" s="14"/>
      <c r="S88" s="14"/>
      <c r="T88" s="14"/>
      <c r="U88" s="14"/>
      <c r="V88" s="14"/>
      <c r="W88" s="14"/>
      <c r="X88" s="14"/>
      <c r="Y88" s="14"/>
      <c r="Z88" s="14"/>
    </row>
    <row r="89" spans="1:26" s="4" customFormat="1" ht="43.5" customHeight="1" x14ac:dyDescent="0.2">
      <c r="A89" s="68">
        <v>1</v>
      </c>
      <c r="B89" s="79" t="s">
        <v>266</v>
      </c>
      <c r="C89" s="79" t="s">
        <v>100</v>
      </c>
      <c r="D89" s="121">
        <v>44564</v>
      </c>
      <c r="E89" s="121">
        <v>44578</v>
      </c>
      <c r="F89" s="68">
        <v>14</v>
      </c>
      <c r="G89" s="79" t="s">
        <v>101</v>
      </c>
      <c r="H89" s="79" t="s">
        <v>154</v>
      </c>
      <c r="I89" s="68">
        <v>1</v>
      </c>
      <c r="J89" s="68">
        <v>1</v>
      </c>
      <c r="K89" s="3"/>
      <c r="L89" s="3"/>
      <c r="M89" s="3"/>
      <c r="N89" s="3"/>
      <c r="O89" s="168"/>
      <c r="P89" s="14"/>
      <c r="Q89" s="14"/>
      <c r="R89" s="14"/>
      <c r="S89" s="14"/>
      <c r="T89" s="14"/>
      <c r="U89" s="14"/>
      <c r="V89" s="14"/>
      <c r="W89" s="14"/>
      <c r="X89" s="14"/>
      <c r="Y89" s="14"/>
      <c r="Z89" s="14"/>
    </row>
    <row r="90" spans="1:26" s="4" customFormat="1" ht="43.5" customHeight="1" x14ac:dyDescent="0.2">
      <c r="A90" s="68">
        <v>1</v>
      </c>
      <c r="B90" s="79" t="s">
        <v>267</v>
      </c>
      <c r="C90" s="79" t="s">
        <v>100</v>
      </c>
      <c r="D90" s="121">
        <v>44522</v>
      </c>
      <c r="E90" s="121">
        <v>44529</v>
      </c>
      <c r="F90" s="68">
        <v>7</v>
      </c>
      <c r="G90" s="79" t="s">
        <v>268</v>
      </c>
      <c r="H90" s="79" t="s">
        <v>264</v>
      </c>
      <c r="I90" s="68">
        <v>1</v>
      </c>
      <c r="J90" s="68"/>
      <c r="K90" s="3"/>
      <c r="L90" s="3"/>
      <c r="M90" s="3"/>
      <c r="N90" s="3"/>
      <c r="O90" s="168"/>
      <c r="P90" s="14"/>
      <c r="Q90" s="14"/>
      <c r="R90" s="14"/>
      <c r="S90" s="14"/>
      <c r="T90" s="14"/>
      <c r="U90" s="14"/>
      <c r="V90" s="14"/>
      <c r="W90" s="14"/>
      <c r="X90" s="14"/>
      <c r="Y90" s="14"/>
      <c r="Z90" s="14"/>
    </row>
    <row r="91" spans="1:26" s="4" customFormat="1" ht="43.5" customHeight="1" x14ac:dyDescent="0.2">
      <c r="A91" s="68">
        <v>1</v>
      </c>
      <c r="B91" s="79" t="s">
        <v>267</v>
      </c>
      <c r="C91" s="79" t="s">
        <v>100</v>
      </c>
      <c r="D91" s="121">
        <v>44522</v>
      </c>
      <c r="E91" s="121">
        <v>44529</v>
      </c>
      <c r="F91" s="68">
        <v>7</v>
      </c>
      <c r="G91" s="79" t="s">
        <v>269</v>
      </c>
      <c r="H91" s="79" t="s">
        <v>153</v>
      </c>
      <c r="I91" s="68">
        <v>1</v>
      </c>
      <c r="J91" s="68"/>
      <c r="K91" s="3"/>
      <c r="L91" s="3"/>
      <c r="M91" s="3"/>
      <c r="N91" s="3"/>
      <c r="O91" s="168"/>
      <c r="P91" s="14"/>
      <c r="Q91" s="14"/>
      <c r="R91" s="14"/>
      <c r="S91" s="14"/>
      <c r="T91" s="14"/>
      <c r="U91" s="14"/>
      <c r="V91" s="14"/>
      <c r="W91" s="14"/>
      <c r="X91" s="14"/>
      <c r="Y91" s="14"/>
      <c r="Z91" s="14"/>
    </row>
    <row r="92" spans="1:26" s="4" customFormat="1" ht="43.5" customHeight="1" x14ac:dyDescent="0.2">
      <c r="A92" s="68">
        <v>1</v>
      </c>
      <c r="B92" s="79" t="s">
        <v>270</v>
      </c>
      <c r="C92" s="79" t="s">
        <v>104</v>
      </c>
      <c r="D92" s="121">
        <v>44536</v>
      </c>
      <c r="E92" s="121">
        <v>44546</v>
      </c>
      <c r="F92" s="68">
        <v>10</v>
      </c>
      <c r="G92" s="79" t="s">
        <v>159</v>
      </c>
      <c r="H92" s="79" t="s">
        <v>156</v>
      </c>
      <c r="I92" s="68">
        <v>6</v>
      </c>
      <c r="J92" s="68">
        <v>1</v>
      </c>
      <c r="K92" s="3"/>
      <c r="L92" s="3"/>
      <c r="M92" s="3"/>
      <c r="N92" s="3"/>
      <c r="O92" s="168"/>
      <c r="P92" s="14"/>
      <c r="Q92" s="14"/>
      <c r="R92" s="14"/>
      <c r="S92" s="14"/>
      <c r="T92" s="14"/>
      <c r="U92" s="14"/>
      <c r="V92" s="14"/>
      <c r="W92" s="14"/>
      <c r="X92" s="14"/>
      <c r="Y92" s="14"/>
      <c r="Z92" s="14"/>
    </row>
    <row r="93" spans="1:26" s="4" customFormat="1" ht="43.5" customHeight="1" x14ac:dyDescent="0.2">
      <c r="A93" s="68">
        <v>1</v>
      </c>
      <c r="B93" s="79" t="s">
        <v>221</v>
      </c>
      <c r="C93" s="79" t="s">
        <v>79</v>
      </c>
      <c r="D93" s="121">
        <v>44538</v>
      </c>
      <c r="E93" s="121">
        <v>44543</v>
      </c>
      <c r="F93" s="68">
        <v>5</v>
      </c>
      <c r="G93" s="79" t="s">
        <v>271</v>
      </c>
      <c r="H93" s="79" t="s">
        <v>272</v>
      </c>
      <c r="I93" s="68">
        <v>9</v>
      </c>
      <c r="J93" s="68">
        <v>2</v>
      </c>
      <c r="K93" s="3"/>
      <c r="L93" s="3"/>
      <c r="M93" s="3"/>
      <c r="N93" s="3"/>
      <c r="O93" s="168"/>
      <c r="P93" s="14"/>
      <c r="Q93" s="14"/>
      <c r="R93" s="14"/>
      <c r="S93" s="14"/>
      <c r="T93" s="14"/>
      <c r="U93" s="14"/>
      <c r="V93" s="14"/>
      <c r="W93" s="14"/>
      <c r="X93" s="14"/>
      <c r="Y93" s="14"/>
      <c r="Z93" s="14"/>
    </row>
    <row r="94" spans="1:26" s="4" customFormat="1" ht="43.5" customHeight="1" x14ac:dyDescent="0.2">
      <c r="A94" s="68">
        <v>1</v>
      </c>
      <c r="B94" s="79" t="s">
        <v>273</v>
      </c>
      <c r="C94" s="79" t="s">
        <v>79</v>
      </c>
      <c r="D94" s="121">
        <v>44533</v>
      </c>
      <c r="E94" s="121">
        <v>44543</v>
      </c>
      <c r="F94" s="68">
        <v>10</v>
      </c>
      <c r="G94" s="79" t="s">
        <v>271</v>
      </c>
      <c r="H94" s="79" t="s">
        <v>108</v>
      </c>
      <c r="I94" s="68">
        <v>6</v>
      </c>
      <c r="J94" s="68">
        <v>1</v>
      </c>
      <c r="K94" s="3"/>
      <c r="L94" s="3"/>
      <c r="M94" s="3"/>
      <c r="N94" s="3"/>
      <c r="O94" s="168"/>
      <c r="P94" s="14"/>
      <c r="Q94" s="14"/>
      <c r="R94" s="14"/>
      <c r="S94" s="14"/>
      <c r="T94" s="14"/>
      <c r="U94" s="14"/>
      <c r="V94" s="14"/>
      <c r="W94" s="14"/>
      <c r="X94" s="14"/>
      <c r="Y94" s="14"/>
      <c r="Z94" s="14"/>
    </row>
    <row r="95" spans="1:26" s="4" customFormat="1" ht="43.5" customHeight="1" x14ac:dyDescent="0.2">
      <c r="A95" s="68">
        <v>1</v>
      </c>
      <c r="B95" s="79" t="s">
        <v>106</v>
      </c>
      <c r="C95" s="79" t="s">
        <v>79</v>
      </c>
      <c r="D95" s="121">
        <v>44446</v>
      </c>
      <c r="E95" s="121">
        <v>44466</v>
      </c>
      <c r="F95" s="68">
        <v>20</v>
      </c>
      <c r="G95" s="79" t="s">
        <v>274</v>
      </c>
      <c r="H95" s="79" t="s">
        <v>109</v>
      </c>
      <c r="I95" s="68">
        <v>1</v>
      </c>
      <c r="J95" s="68"/>
      <c r="K95" s="3"/>
      <c r="L95" s="3"/>
      <c r="M95" s="3"/>
      <c r="N95" s="3"/>
      <c r="O95" s="168"/>
      <c r="P95" s="14"/>
      <c r="Q95" s="14"/>
      <c r="R95" s="14"/>
      <c r="S95" s="14"/>
      <c r="T95" s="14"/>
      <c r="U95" s="14"/>
      <c r="V95" s="14"/>
      <c r="W95" s="14"/>
      <c r="X95" s="14"/>
      <c r="Y95" s="14"/>
      <c r="Z95" s="14"/>
    </row>
    <row r="96" spans="1:26" s="4" customFormat="1" ht="43.5" customHeight="1" x14ac:dyDescent="0.2">
      <c r="A96" s="68">
        <v>1</v>
      </c>
      <c r="B96" s="79" t="s">
        <v>275</v>
      </c>
      <c r="C96" s="79" t="s">
        <v>79</v>
      </c>
      <c r="D96" s="121">
        <v>44538</v>
      </c>
      <c r="E96" s="121">
        <v>44540</v>
      </c>
      <c r="F96" s="68">
        <v>2</v>
      </c>
      <c r="G96" s="79" t="s">
        <v>276</v>
      </c>
      <c r="H96" s="79" t="s">
        <v>277</v>
      </c>
      <c r="I96" s="68">
        <v>3</v>
      </c>
      <c r="J96" s="68">
        <v>1</v>
      </c>
      <c r="K96" s="3"/>
      <c r="L96" s="3"/>
      <c r="M96" s="3"/>
      <c r="N96" s="3"/>
      <c r="O96" s="168"/>
      <c r="P96" s="14"/>
      <c r="Q96" s="14"/>
      <c r="R96" s="14"/>
      <c r="S96" s="14"/>
      <c r="T96" s="14"/>
      <c r="U96" s="14"/>
      <c r="V96" s="14"/>
      <c r="W96" s="14"/>
      <c r="X96" s="14"/>
      <c r="Y96" s="14"/>
      <c r="Z96" s="14"/>
    </row>
    <row r="97" spans="1:26" s="4" customFormat="1" ht="43.5" customHeight="1" x14ac:dyDescent="0.2">
      <c r="A97" s="68">
        <v>1</v>
      </c>
      <c r="B97" s="79" t="s">
        <v>278</v>
      </c>
      <c r="C97" s="79" t="s">
        <v>79</v>
      </c>
      <c r="D97" s="121">
        <v>44551</v>
      </c>
      <c r="E97" s="121">
        <v>44554</v>
      </c>
      <c r="F97" s="68">
        <v>3</v>
      </c>
      <c r="G97" s="79" t="s">
        <v>279</v>
      </c>
      <c r="H97" s="79" t="s">
        <v>107</v>
      </c>
      <c r="I97" s="68">
        <v>3</v>
      </c>
      <c r="J97" s="68">
        <v>1</v>
      </c>
      <c r="K97" s="3"/>
      <c r="L97" s="3"/>
      <c r="M97" s="3"/>
      <c r="N97" s="3"/>
      <c r="O97" s="168"/>
      <c r="P97" s="14"/>
      <c r="Q97" s="14"/>
      <c r="R97" s="14"/>
      <c r="S97" s="14"/>
      <c r="T97" s="14"/>
      <c r="U97" s="14"/>
      <c r="V97" s="14"/>
      <c r="W97" s="14"/>
      <c r="X97" s="14"/>
      <c r="Y97" s="14"/>
      <c r="Z97" s="14"/>
    </row>
    <row r="98" spans="1:26" s="4" customFormat="1" ht="43.5" customHeight="1" x14ac:dyDescent="0.2">
      <c r="A98" s="68">
        <v>1</v>
      </c>
      <c r="B98" s="79" t="s">
        <v>280</v>
      </c>
      <c r="C98" s="79" t="s">
        <v>79</v>
      </c>
      <c r="D98" s="121">
        <v>44571</v>
      </c>
      <c r="E98" s="121">
        <v>44573</v>
      </c>
      <c r="F98" s="68">
        <v>1</v>
      </c>
      <c r="G98" s="79" t="s">
        <v>281</v>
      </c>
      <c r="H98" s="79" t="s">
        <v>107</v>
      </c>
      <c r="I98" s="68">
        <v>2</v>
      </c>
      <c r="J98" s="68">
        <v>1</v>
      </c>
      <c r="K98" s="3"/>
      <c r="L98" s="3"/>
      <c r="M98" s="3"/>
      <c r="N98" s="3"/>
      <c r="O98" s="168"/>
      <c r="P98" s="14"/>
      <c r="Q98" s="14"/>
      <c r="R98" s="14"/>
      <c r="S98" s="14"/>
      <c r="T98" s="14"/>
      <c r="U98" s="14"/>
      <c r="V98" s="14"/>
      <c r="W98" s="14"/>
      <c r="X98" s="14"/>
      <c r="Y98" s="14"/>
      <c r="Z98" s="14"/>
    </row>
    <row r="99" spans="1:26" s="4" customFormat="1" ht="43.5" customHeight="1" x14ac:dyDescent="0.2">
      <c r="A99" s="68">
        <v>1</v>
      </c>
      <c r="B99" s="79" t="s">
        <v>283</v>
      </c>
      <c r="C99" s="79" t="s">
        <v>111</v>
      </c>
      <c r="D99" s="121">
        <v>44482</v>
      </c>
      <c r="E99" s="121">
        <v>44484</v>
      </c>
      <c r="F99" s="68">
        <v>3</v>
      </c>
      <c r="G99" s="79" t="s">
        <v>77</v>
      </c>
      <c r="H99" s="79" t="s">
        <v>284</v>
      </c>
      <c r="I99" s="68">
        <v>2</v>
      </c>
      <c r="J99" s="68">
        <v>1</v>
      </c>
      <c r="K99" s="3"/>
      <c r="L99" s="3"/>
      <c r="M99" s="3"/>
      <c r="N99" s="3"/>
      <c r="O99" s="168"/>
      <c r="P99" s="14"/>
      <c r="Q99" s="14"/>
      <c r="R99" s="14"/>
      <c r="S99" s="14"/>
      <c r="T99" s="14"/>
      <c r="U99" s="14"/>
      <c r="V99" s="14"/>
      <c r="W99" s="14"/>
      <c r="X99" s="14"/>
      <c r="Y99" s="14"/>
      <c r="Z99" s="14"/>
    </row>
    <row r="100" spans="1:26" s="4" customFormat="1" ht="44.25" customHeight="1" x14ac:dyDescent="0.2">
      <c r="A100" s="68">
        <v>1</v>
      </c>
      <c r="B100" s="79" t="s">
        <v>282</v>
      </c>
      <c r="C100" s="79" t="s">
        <v>111</v>
      </c>
      <c r="D100" s="121">
        <v>44482</v>
      </c>
      <c r="E100" s="121">
        <v>44482</v>
      </c>
      <c r="F100" s="68">
        <v>1</v>
      </c>
      <c r="G100" s="79" t="s">
        <v>285</v>
      </c>
      <c r="H100" s="79" t="s">
        <v>286</v>
      </c>
      <c r="I100" s="68">
        <v>2</v>
      </c>
      <c r="J100" s="68">
        <v>1</v>
      </c>
      <c r="K100" s="3"/>
      <c r="L100" s="3"/>
      <c r="M100" s="3"/>
      <c r="N100" s="3"/>
      <c r="O100" s="168"/>
      <c r="P100" s="14"/>
      <c r="Q100" s="14"/>
      <c r="R100" s="14"/>
      <c r="S100" s="14"/>
      <c r="T100" s="14"/>
      <c r="U100" s="14"/>
      <c r="V100" s="14"/>
      <c r="W100" s="14"/>
      <c r="X100" s="14"/>
      <c r="Y100" s="14"/>
      <c r="Z100" s="14"/>
    </row>
    <row r="101" spans="1:26" s="4" customFormat="1" ht="44.25" customHeight="1" x14ac:dyDescent="0.2">
      <c r="A101" s="68">
        <v>1</v>
      </c>
      <c r="B101" s="79" t="s">
        <v>288</v>
      </c>
      <c r="C101" s="79" t="s">
        <v>287</v>
      </c>
      <c r="D101" s="121">
        <v>44515</v>
      </c>
      <c r="E101" s="121">
        <v>44517</v>
      </c>
      <c r="F101" s="68">
        <v>3</v>
      </c>
      <c r="G101" s="79" t="s">
        <v>289</v>
      </c>
      <c r="H101" s="79" t="s">
        <v>290</v>
      </c>
      <c r="I101" s="68">
        <v>1</v>
      </c>
      <c r="J101" s="68"/>
      <c r="K101" s="3"/>
      <c r="L101" s="3"/>
      <c r="M101" s="3"/>
      <c r="N101" s="3"/>
      <c r="O101" s="168"/>
      <c r="P101" s="14"/>
      <c r="Q101" s="14"/>
      <c r="R101" s="14"/>
      <c r="S101" s="14"/>
      <c r="T101" s="14"/>
      <c r="U101" s="14"/>
      <c r="V101" s="14"/>
      <c r="W101" s="14"/>
      <c r="X101" s="14"/>
      <c r="Y101" s="14"/>
      <c r="Z101" s="14"/>
    </row>
    <row r="102" spans="1:26" s="4" customFormat="1" ht="44.25" customHeight="1" x14ac:dyDescent="0.2">
      <c r="A102" s="68">
        <v>1</v>
      </c>
      <c r="B102" s="79" t="s">
        <v>291</v>
      </c>
      <c r="C102" s="79" t="s">
        <v>287</v>
      </c>
      <c r="D102" s="121">
        <v>44485</v>
      </c>
      <c r="E102" s="121">
        <v>44501</v>
      </c>
      <c r="F102" s="68">
        <v>15</v>
      </c>
      <c r="G102" s="79" t="s">
        <v>254</v>
      </c>
      <c r="H102" s="79" t="s">
        <v>290</v>
      </c>
      <c r="I102" s="68">
        <v>1</v>
      </c>
      <c r="J102" s="68"/>
      <c r="K102" s="3"/>
      <c r="L102" s="3"/>
      <c r="M102" s="3"/>
      <c r="N102" s="3"/>
      <c r="O102" s="168"/>
      <c r="P102" s="14"/>
      <c r="Q102" s="14"/>
      <c r="R102" s="14"/>
      <c r="S102" s="14"/>
      <c r="T102" s="14"/>
      <c r="U102" s="14"/>
      <c r="V102" s="14"/>
      <c r="W102" s="14"/>
      <c r="X102" s="14"/>
      <c r="Y102" s="14"/>
      <c r="Z102" s="14"/>
    </row>
    <row r="103" spans="1:26" s="4" customFormat="1" ht="44.25" customHeight="1" x14ac:dyDescent="0.2">
      <c r="A103" s="68">
        <v>1</v>
      </c>
      <c r="B103" s="79" t="s">
        <v>292</v>
      </c>
      <c r="C103" s="79" t="s">
        <v>112</v>
      </c>
      <c r="D103" s="121">
        <v>44564</v>
      </c>
      <c r="E103" s="121">
        <v>44579</v>
      </c>
      <c r="F103" s="68">
        <v>16</v>
      </c>
      <c r="G103" s="79" t="s">
        <v>113</v>
      </c>
      <c r="H103" s="79" t="s">
        <v>114</v>
      </c>
      <c r="I103" s="68">
        <v>2</v>
      </c>
      <c r="J103" s="68"/>
      <c r="K103" s="3"/>
      <c r="L103" s="3"/>
      <c r="M103" s="3"/>
      <c r="N103" s="3"/>
      <c r="O103" s="168"/>
      <c r="P103" s="14"/>
      <c r="Q103" s="14"/>
      <c r="R103" s="14"/>
      <c r="S103" s="14"/>
      <c r="T103" s="14"/>
      <c r="U103" s="14"/>
      <c r="V103" s="14"/>
      <c r="W103" s="14"/>
      <c r="X103" s="14"/>
      <c r="Y103" s="14"/>
      <c r="Z103" s="14"/>
    </row>
    <row r="104" spans="1:26" s="4" customFormat="1" ht="44.25" customHeight="1" x14ac:dyDescent="0.2">
      <c r="A104" s="68">
        <v>1</v>
      </c>
      <c r="B104" s="79" t="s">
        <v>293</v>
      </c>
      <c r="C104" s="79" t="s">
        <v>112</v>
      </c>
      <c r="D104" s="121">
        <v>44537</v>
      </c>
      <c r="E104" s="121">
        <v>44558</v>
      </c>
      <c r="F104" s="68">
        <v>21</v>
      </c>
      <c r="G104" s="79" t="s">
        <v>294</v>
      </c>
      <c r="H104" s="79" t="s">
        <v>295</v>
      </c>
      <c r="I104" s="68">
        <v>1</v>
      </c>
      <c r="J104" s="68"/>
      <c r="K104" s="3"/>
      <c r="L104" s="3"/>
      <c r="M104" s="3"/>
      <c r="N104" s="3"/>
      <c r="O104" s="168"/>
      <c r="P104" s="14"/>
      <c r="Q104" s="14"/>
      <c r="R104" s="14"/>
      <c r="S104" s="14"/>
      <c r="T104" s="14"/>
      <c r="U104" s="14"/>
      <c r="V104" s="14"/>
      <c r="W104" s="14"/>
      <c r="X104" s="14"/>
      <c r="Y104" s="14"/>
      <c r="Z104" s="14"/>
    </row>
    <row r="105" spans="1:26" s="4" customFormat="1" ht="44.25" customHeight="1" x14ac:dyDescent="0.2">
      <c r="A105" s="68">
        <v>1</v>
      </c>
      <c r="B105" s="79" t="s">
        <v>296</v>
      </c>
      <c r="C105" s="79" t="s">
        <v>112</v>
      </c>
      <c r="D105" s="121">
        <v>44546</v>
      </c>
      <c r="E105" s="121">
        <v>44547</v>
      </c>
      <c r="F105" s="68">
        <v>2</v>
      </c>
      <c r="G105" s="79" t="s">
        <v>77</v>
      </c>
      <c r="H105" s="79" t="s">
        <v>114</v>
      </c>
      <c r="I105" s="68">
        <v>1</v>
      </c>
      <c r="J105" s="68"/>
      <c r="K105" s="3"/>
      <c r="L105" s="3"/>
      <c r="M105" s="3"/>
      <c r="N105" s="3"/>
      <c r="O105" s="168"/>
      <c r="P105" s="14"/>
      <c r="Q105" s="14"/>
      <c r="R105" s="14"/>
      <c r="S105" s="14"/>
      <c r="T105" s="14"/>
      <c r="U105" s="14"/>
      <c r="V105" s="14"/>
      <c r="W105" s="14"/>
      <c r="X105" s="14"/>
      <c r="Y105" s="14"/>
      <c r="Z105" s="14"/>
    </row>
    <row r="106" spans="1:26" s="4" customFormat="1" ht="44.25" customHeight="1" x14ac:dyDescent="0.2">
      <c r="A106" s="68">
        <v>1</v>
      </c>
      <c r="B106" s="79" t="s">
        <v>221</v>
      </c>
      <c r="C106" s="79" t="s">
        <v>79</v>
      </c>
      <c r="D106" s="121">
        <v>44534</v>
      </c>
      <c r="E106" s="121">
        <v>44543</v>
      </c>
      <c r="F106" s="68">
        <v>5</v>
      </c>
      <c r="G106" s="79" t="s">
        <v>222</v>
      </c>
      <c r="H106" s="79" t="s">
        <v>107</v>
      </c>
      <c r="I106" s="68">
        <v>1</v>
      </c>
      <c r="J106" s="68">
        <v>1</v>
      </c>
      <c r="K106" s="3"/>
      <c r="L106" s="3"/>
      <c r="M106" s="3"/>
      <c r="N106" s="3"/>
      <c r="O106" s="168"/>
      <c r="P106" s="14"/>
      <c r="Q106" s="14"/>
      <c r="R106" s="14"/>
      <c r="S106" s="14"/>
      <c r="T106" s="14"/>
      <c r="U106" s="14"/>
      <c r="V106" s="14"/>
      <c r="W106" s="14"/>
      <c r="X106" s="14"/>
      <c r="Y106" s="14"/>
      <c r="Z106" s="14"/>
    </row>
    <row r="107" spans="1:26" s="4" customFormat="1" ht="44.25" customHeight="1" x14ac:dyDescent="0.2">
      <c r="A107" s="68">
        <v>1</v>
      </c>
      <c r="B107" s="79" t="s">
        <v>297</v>
      </c>
      <c r="C107" s="79" t="s">
        <v>111</v>
      </c>
      <c r="D107" s="121">
        <v>44508</v>
      </c>
      <c r="E107" s="121">
        <v>44520</v>
      </c>
      <c r="F107" s="68">
        <v>12</v>
      </c>
      <c r="G107" s="79" t="s">
        <v>160</v>
      </c>
      <c r="H107" s="79" t="s">
        <v>298</v>
      </c>
      <c r="I107" s="68">
        <v>1</v>
      </c>
      <c r="J107" s="68"/>
      <c r="K107" s="3"/>
      <c r="L107" s="3"/>
      <c r="M107" s="3"/>
      <c r="N107" s="3"/>
      <c r="O107" s="168"/>
      <c r="P107" s="14"/>
      <c r="Q107" s="14"/>
      <c r="R107" s="14"/>
      <c r="S107" s="14"/>
      <c r="T107" s="14"/>
      <c r="U107" s="14"/>
      <c r="V107" s="14"/>
      <c r="W107" s="14"/>
      <c r="X107" s="14"/>
      <c r="Y107" s="14"/>
      <c r="Z107" s="14"/>
    </row>
    <row r="108" spans="1:26" s="4" customFormat="1" ht="44.25" customHeight="1" x14ac:dyDescent="0.2">
      <c r="A108" s="182">
        <v>1</v>
      </c>
      <c r="B108" s="79" t="s">
        <v>299</v>
      </c>
      <c r="C108" s="79" t="s">
        <v>112</v>
      </c>
      <c r="D108" s="121">
        <v>44532</v>
      </c>
      <c r="E108" s="121">
        <v>44533</v>
      </c>
      <c r="F108" s="68">
        <v>1</v>
      </c>
      <c r="G108" s="79" t="s">
        <v>103</v>
      </c>
      <c r="H108" s="79" t="s">
        <v>295</v>
      </c>
      <c r="I108" s="68">
        <v>1</v>
      </c>
      <c r="J108" s="68"/>
      <c r="K108" s="3"/>
      <c r="L108" s="3"/>
      <c r="M108" s="3"/>
      <c r="N108" s="3"/>
      <c r="O108" s="168"/>
      <c r="P108" s="14"/>
      <c r="Q108" s="14"/>
      <c r="R108" s="14"/>
      <c r="S108" s="14"/>
      <c r="T108" s="14"/>
      <c r="U108" s="14"/>
      <c r="V108" s="14"/>
      <c r="W108" s="14"/>
      <c r="X108" s="14"/>
      <c r="Y108" s="14"/>
      <c r="Z108" s="14"/>
    </row>
    <row r="109" spans="1:26" s="4" customFormat="1" ht="44.25" customHeight="1" x14ac:dyDescent="0.2">
      <c r="A109" s="68">
        <v>1</v>
      </c>
      <c r="B109" s="79" t="s">
        <v>300</v>
      </c>
      <c r="C109" s="79" t="s">
        <v>112</v>
      </c>
      <c r="D109" s="121">
        <v>44541</v>
      </c>
      <c r="E109" s="121">
        <v>44558</v>
      </c>
      <c r="F109" s="68">
        <v>18</v>
      </c>
      <c r="G109" s="79" t="s">
        <v>113</v>
      </c>
      <c r="H109" s="79" t="s">
        <v>301</v>
      </c>
      <c r="I109" s="68">
        <v>2</v>
      </c>
      <c r="J109" s="68"/>
      <c r="K109" s="3"/>
      <c r="L109" s="3"/>
      <c r="M109" s="3"/>
      <c r="N109" s="3"/>
      <c r="O109" s="168"/>
      <c r="P109" s="14"/>
      <c r="Q109" s="14"/>
      <c r="R109" s="14"/>
      <c r="S109" s="14"/>
      <c r="T109" s="14"/>
      <c r="U109" s="14"/>
      <c r="V109" s="14"/>
      <c r="W109" s="14"/>
      <c r="X109" s="14"/>
      <c r="Y109" s="14"/>
      <c r="Z109" s="14"/>
    </row>
    <row r="110" spans="1:26" s="4" customFormat="1" ht="44.25" customHeight="1" x14ac:dyDescent="0.2">
      <c r="A110" s="68">
        <v>1</v>
      </c>
      <c r="B110" s="79" t="s">
        <v>302</v>
      </c>
      <c r="C110" s="79" t="s">
        <v>89</v>
      </c>
      <c r="D110" s="121">
        <v>44544</v>
      </c>
      <c r="E110" s="121">
        <v>44554</v>
      </c>
      <c r="F110" s="68">
        <v>10</v>
      </c>
      <c r="G110" s="79" t="s">
        <v>303</v>
      </c>
      <c r="H110" s="79" t="s">
        <v>304</v>
      </c>
      <c r="I110" s="68">
        <v>1</v>
      </c>
      <c r="J110" s="68"/>
      <c r="K110" s="3"/>
      <c r="L110" s="3"/>
      <c r="M110" s="3"/>
      <c r="N110" s="3"/>
      <c r="O110" s="168"/>
      <c r="P110" s="14"/>
      <c r="Q110" s="14"/>
      <c r="R110" s="14"/>
      <c r="S110" s="14"/>
      <c r="T110" s="14"/>
      <c r="U110" s="14"/>
      <c r="V110" s="14"/>
      <c r="W110" s="14"/>
      <c r="X110" s="14"/>
      <c r="Y110" s="14"/>
      <c r="Z110" s="14"/>
    </row>
    <row r="111" spans="1:26" s="4" customFormat="1" ht="33" customHeight="1" x14ac:dyDescent="0.2">
      <c r="A111" s="182">
        <v>1</v>
      </c>
      <c r="B111" s="79" t="s">
        <v>305</v>
      </c>
      <c r="C111" s="79" t="s">
        <v>306</v>
      </c>
      <c r="D111" s="121">
        <v>44533</v>
      </c>
      <c r="E111" s="121">
        <v>44533</v>
      </c>
      <c r="F111" s="68">
        <v>1</v>
      </c>
      <c r="G111" s="79" t="s">
        <v>77</v>
      </c>
      <c r="H111" s="79" t="s">
        <v>307</v>
      </c>
      <c r="I111" s="68">
        <v>1</v>
      </c>
      <c r="J111" s="68"/>
      <c r="K111" s="3"/>
      <c r="L111" s="3"/>
      <c r="M111" s="3"/>
      <c r="N111" s="3"/>
      <c r="O111" s="168"/>
      <c r="P111" s="14"/>
      <c r="Q111" s="14"/>
      <c r="R111" s="14"/>
      <c r="S111" s="14"/>
      <c r="T111" s="14"/>
      <c r="U111" s="14"/>
      <c r="V111" s="14"/>
      <c r="W111" s="14"/>
      <c r="X111" s="14"/>
      <c r="Y111" s="14"/>
      <c r="Z111" s="14"/>
    </row>
    <row r="112" spans="1:26" s="4" customFormat="1" ht="44.25" customHeight="1" x14ac:dyDescent="0.2">
      <c r="A112" s="68">
        <v>1</v>
      </c>
      <c r="B112" s="79" t="s">
        <v>308</v>
      </c>
      <c r="C112" s="79" t="s">
        <v>81</v>
      </c>
      <c r="D112" s="121">
        <v>44538</v>
      </c>
      <c r="E112" s="121">
        <v>44554</v>
      </c>
      <c r="F112" s="68">
        <v>16</v>
      </c>
      <c r="G112" s="79" t="s">
        <v>309</v>
      </c>
      <c r="H112" s="79" t="s">
        <v>310</v>
      </c>
      <c r="I112" s="68">
        <v>2</v>
      </c>
      <c r="J112" s="68"/>
      <c r="K112" s="3"/>
      <c r="L112" s="3"/>
      <c r="M112" s="3"/>
      <c r="N112" s="3"/>
      <c r="O112" s="168"/>
      <c r="P112" s="14"/>
      <c r="Q112" s="14"/>
      <c r="R112" s="14"/>
      <c r="S112" s="14"/>
      <c r="T112" s="14"/>
      <c r="U112" s="14"/>
      <c r="V112" s="14"/>
      <c r="W112" s="14"/>
      <c r="X112" s="14"/>
      <c r="Y112" s="14"/>
      <c r="Z112" s="14"/>
    </row>
    <row r="113" spans="1:250" s="4" customFormat="1" ht="44.25" customHeight="1" x14ac:dyDescent="0.2">
      <c r="A113" s="68">
        <v>1</v>
      </c>
      <c r="B113" s="79" t="s">
        <v>106</v>
      </c>
      <c r="C113" s="79" t="s">
        <v>95</v>
      </c>
      <c r="D113" s="121">
        <v>44497</v>
      </c>
      <c r="E113" s="121">
        <v>44486</v>
      </c>
      <c r="F113" s="68">
        <v>20</v>
      </c>
      <c r="G113" s="79" t="s">
        <v>311</v>
      </c>
      <c r="H113" s="79" t="s">
        <v>96</v>
      </c>
      <c r="I113" s="68">
        <v>3</v>
      </c>
      <c r="J113" s="68">
        <v>1</v>
      </c>
      <c r="K113" s="3"/>
      <c r="L113" s="3"/>
      <c r="M113" s="3"/>
      <c r="N113" s="3"/>
      <c r="O113" s="168"/>
      <c r="P113" s="14"/>
      <c r="Q113" s="14"/>
      <c r="R113" s="14"/>
      <c r="S113" s="14"/>
      <c r="T113" s="14"/>
      <c r="U113" s="14"/>
      <c r="V113" s="14"/>
      <c r="W113" s="14"/>
      <c r="X113" s="14"/>
      <c r="Y113" s="14"/>
      <c r="Z113" s="14"/>
    </row>
    <row r="114" spans="1:250" s="4" customFormat="1" ht="44.25" customHeight="1" x14ac:dyDescent="0.2">
      <c r="A114" s="182">
        <v>1</v>
      </c>
      <c r="B114" s="79" t="s">
        <v>161</v>
      </c>
      <c r="C114" s="79" t="s">
        <v>97</v>
      </c>
      <c r="D114" s="121">
        <v>44531</v>
      </c>
      <c r="E114" s="121">
        <v>44552</v>
      </c>
      <c r="F114" s="68">
        <v>22</v>
      </c>
      <c r="G114" s="79" t="s">
        <v>147</v>
      </c>
      <c r="H114" s="79" t="s">
        <v>466</v>
      </c>
      <c r="I114" s="68">
        <v>2</v>
      </c>
      <c r="J114" s="68"/>
      <c r="K114" s="3"/>
      <c r="L114" s="3"/>
      <c r="M114" s="3"/>
      <c r="N114" s="3"/>
      <c r="O114" s="168"/>
      <c r="P114" s="14"/>
      <c r="Q114" s="14"/>
      <c r="R114" s="14"/>
      <c r="S114" s="14"/>
      <c r="T114" s="14"/>
      <c r="U114" s="14"/>
      <c r="V114" s="14"/>
      <c r="W114" s="14"/>
      <c r="X114" s="14"/>
      <c r="Y114" s="14"/>
      <c r="Z114" s="14"/>
    </row>
    <row r="115" spans="1:250" s="4" customFormat="1" ht="44.25" customHeight="1" x14ac:dyDescent="0.2">
      <c r="A115" s="68">
        <v>1</v>
      </c>
      <c r="B115" s="79" t="s">
        <v>106</v>
      </c>
      <c r="C115" s="79" t="s">
        <v>143</v>
      </c>
      <c r="D115" s="121">
        <v>44542</v>
      </c>
      <c r="E115" s="121">
        <v>44554</v>
      </c>
      <c r="F115" s="68">
        <v>12</v>
      </c>
      <c r="G115" s="79" t="s">
        <v>312</v>
      </c>
      <c r="H115" s="79" t="s">
        <v>313</v>
      </c>
      <c r="I115" s="68">
        <v>1</v>
      </c>
      <c r="J115" s="68">
        <v>1</v>
      </c>
      <c r="K115" s="3"/>
      <c r="L115" s="3"/>
      <c r="M115" s="3"/>
      <c r="N115" s="3"/>
      <c r="O115" s="168"/>
      <c r="P115" s="14"/>
      <c r="Q115" s="14"/>
      <c r="R115" s="14"/>
      <c r="S115" s="14"/>
      <c r="T115" s="14"/>
      <c r="U115" s="14"/>
      <c r="V115" s="14"/>
      <c r="W115" s="14"/>
      <c r="X115" s="14"/>
      <c r="Y115" s="14"/>
      <c r="Z115" s="14"/>
    </row>
    <row r="116" spans="1:250" s="14" customFormat="1" x14ac:dyDescent="0.2">
      <c r="A116" s="181">
        <f>SUM(A67:A115)</f>
        <v>49</v>
      </c>
      <c r="B116" s="84"/>
      <c r="C116" s="84"/>
      <c r="D116" s="84"/>
      <c r="E116" s="84"/>
      <c r="F116" s="84">
        <f>SUM(F67:F115)</f>
        <v>496</v>
      </c>
      <c r="G116" s="84"/>
      <c r="H116" s="84"/>
      <c r="I116" s="84">
        <f>SUM(I67:I115)</f>
        <v>135</v>
      </c>
      <c r="J116" s="84">
        <f>SUM(J67:J115)</f>
        <v>26</v>
      </c>
      <c r="K116" s="177"/>
      <c r="L116" s="177"/>
      <c r="M116" s="177"/>
      <c r="N116" s="177"/>
      <c r="O116" s="170"/>
      <c r="P116" s="178"/>
      <c r="Q116" s="178"/>
      <c r="R116" s="178"/>
      <c r="S116" s="178"/>
      <c r="T116" s="178"/>
      <c r="U116" s="178"/>
      <c r="V116" s="178"/>
      <c r="W116" s="178"/>
      <c r="X116" s="178"/>
      <c r="Y116" s="178"/>
      <c r="Z116" s="178"/>
      <c r="AA116" s="178"/>
      <c r="AB116" s="178"/>
      <c r="AC116" s="178"/>
      <c r="AD116" s="178"/>
      <c r="AE116" s="178"/>
      <c r="AF116" s="178"/>
      <c r="AG116" s="178"/>
      <c r="AH116" s="178"/>
      <c r="AI116" s="178"/>
      <c r="AJ116" s="178"/>
      <c r="AK116" s="178"/>
      <c r="AL116" s="178"/>
      <c r="AM116" s="178"/>
      <c r="AN116" s="178"/>
      <c r="AO116" s="178"/>
      <c r="AP116" s="178"/>
      <c r="AQ116" s="178"/>
      <c r="AR116" s="178"/>
      <c r="AS116" s="178"/>
      <c r="AT116" s="178"/>
      <c r="AU116" s="178"/>
      <c r="AV116" s="178"/>
      <c r="AW116" s="178"/>
      <c r="AX116" s="178"/>
      <c r="AY116" s="178"/>
      <c r="AZ116" s="178"/>
      <c r="BA116" s="178"/>
      <c r="BB116" s="178"/>
      <c r="BC116" s="178"/>
      <c r="BD116" s="178"/>
      <c r="BE116" s="178"/>
      <c r="BF116" s="178"/>
      <c r="BG116" s="178"/>
      <c r="BH116" s="178"/>
      <c r="BI116" s="178"/>
      <c r="BJ116" s="178"/>
      <c r="BK116" s="178"/>
      <c r="BL116" s="178"/>
      <c r="BM116" s="178"/>
      <c r="BN116" s="178"/>
      <c r="BO116" s="178"/>
      <c r="BP116" s="178"/>
      <c r="BQ116" s="178"/>
      <c r="BR116" s="178"/>
      <c r="BS116" s="178"/>
      <c r="BT116" s="178"/>
      <c r="BU116" s="178"/>
      <c r="BV116" s="178"/>
      <c r="BW116" s="178"/>
      <c r="BX116" s="178"/>
      <c r="BY116" s="178"/>
      <c r="BZ116" s="178"/>
      <c r="CA116" s="178"/>
      <c r="CB116" s="178"/>
      <c r="CC116" s="178"/>
      <c r="CD116" s="178"/>
      <c r="CE116" s="178"/>
      <c r="CF116" s="178"/>
      <c r="CG116" s="178"/>
      <c r="CH116" s="178"/>
      <c r="CI116" s="178"/>
      <c r="CJ116" s="178"/>
      <c r="CK116" s="178"/>
      <c r="CL116" s="178"/>
      <c r="CM116" s="178"/>
      <c r="CN116" s="178"/>
      <c r="CO116" s="178"/>
      <c r="CP116" s="178"/>
      <c r="CQ116" s="178"/>
      <c r="CR116" s="178"/>
      <c r="CS116" s="178"/>
      <c r="CT116" s="178"/>
      <c r="CU116" s="178"/>
      <c r="CV116" s="178"/>
      <c r="CW116" s="178"/>
      <c r="CX116" s="178"/>
      <c r="CY116" s="178"/>
      <c r="CZ116" s="178"/>
      <c r="DA116" s="178"/>
      <c r="DB116" s="178"/>
      <c r="DC116" s="178"/>
      <c r="DD116" s="178"/>
      <c r="DE116" s="178"/>
      <c r="DF116" s="178"/>
      <c r="DG116" s="178"/>
      <c r="DH116" s="178"/>
      <c r="DI116" s="178"/>
      <c r="DJ116" s="178"/>
      <c r="DK116" s="178"/>
      <c r="DL116" s="178"/>
      <c r="DM116" s="178"/>
      <c r="DN116" s="178"/>
      <c r="DO116" s="178"/>
      <c r="DP116" s="178"/>
      <c r="DQ116" s="178"/>
      <c r="DR116" s="178"/>
      <c r="DS116" s="178"/>
      <c r="DT116" s="178"/>
      <c r="DU116" s="178"/>
      <c r="DV116" s="178"/>
      <c r="DW116" s="178"/>
      <c r="DX116" s="178"/>
      <c r="DY116" s="178"/>
      <c r="DZ116" s="178"/>
      <c r="EA116" s="178"/>
      <c r="EB116" s="178"/>
      <c r="EC116" s="178"/>
      <c r="ED116" s="178"/>
      <c r="EE116" s="178"/>
      <c r="EF116" s="178"/>
      <c r="EG116" s="178"/>
      <c r="EH116" s="178"/>
      <c r="EI116" s="178"/>
      <c r="EJ116" s="178"/>
      <c r="EK116" s="178"/>
      <c r="EL116" s="178"/>
      <c r="EM116" s="178"/>
      <c r="EN116" s="178"/>
      <c r="EO116" s="178"/>
      <c r="EP116" s="178"/>
      <c r="EQ116" s="178"/>
      <c r="ER116" s="178"/>
      <c r="ES116" s="178"/>
      <c r="ET116" s="178"/>
      <c r="EU116" s="178"/>
      <c r="EV116" s="178"/>
      <c r="EW116" s="178"/>
      <c r="EX116" s="178"/>
      <c r="EY116" s="178"/>
      <c r="EZ116" s="178"/>
      <c r="FA116" s="178"/>
      <c r="FB116" s="178"/>
      <c r="FC116" s="178"/>
      <c r="FD116" s="178"/>
      <c r="FE116" s="178"/>
      <c r="FF116" s="178"/>
      <c r="FG116" s="178"/>
      <c r="FH116" s="178"/>
      <c r="FI116" s="178"/>
      <c r="FJ116" s="178"/>
      <c r="FK116" s="178"/>
      <c r="FL116" s="178"/>
      <c r="FM116" s="178"/>
      <c r="FN116" s="178"/>
      <c r="FO116" s="178"/>
      <c r="FP116" s="178"/>
      <c r="FQ116" s="178"/>
      <c r="FR116" s="178"/>
      <c r="FS116" s="178"/>
      <c r="FT116" s="178"/>
      <c r="FU116" s="178"/>
      <c r="FV116" s="178"/>
      <c r="FW116" s="178"/>
      <c r="FX116" s="178"/>
      <c r="FY116" s="178"/>
      <c r="FZ116" s="178"/>
      <c r="GA116" s="178"/>
      <c r="GB116" s="178"/>
      <c r="GC116" s="178"/>
      <c r="GD116" s="178"/>
      <c r="GE116" s="178"/>
      <c r="GF116" s="178"/>
      <c r="GG116" s="178"/>
      <c r="GH116" s="178"/>
      <c r="GI116" s="178"/>
      <c r="GJ116" s="178"/>
      <c r="GK116" s="178"/>
      <c r="GL116" s="178"/>
      <c r="GM116" s="178"/>
      <c r="GN116" s="178"/>
      <c r="GO116" s="178"/>
      <c r="GP116" s="178"/>
      <c r="GQ116" s="178"/>
      <c r="GR116" s="178"/>
      <c r="GS116" s="178"/>
      <c r="GT116" s="178"/>
      <c r="GU116" s="178"/>
      <c r="GV116" s="178"/>
      <c r="GW116" s="178"/>
      <c r="GX116" s="178"/>
      <c r="GY116" s="178"/>
      <c r="GZ116" s="178"/>
      <c r="HA116" s="178"/>
      <c r="HB116" s="178"/>
      <c r="HC116" s="178"/>
      <c r="HD116" s="178"/>
      <c r="HE116" s="178"/>
      <c r="HF116" s="178"/>
      <c r="HG116" s="178"/>
      <c r="HH116" s="178"/>
      <c r="HI116" s="178"/>
      <c r="HJ116" s="178"/>
      <c r="HK116" s="178"/>
      <c r="HL116" s="178"/>
      <c r="HM116" s="178"/>
      <c r="HN116" s="178"/>
      <c r="HO116" s="178"/>
      <c r="HP116" s="178"/>
      <c r="HQ116" s="178"/>
      <c r="HR116" s="178"/>
      <c r="HS116" s="178"/>
      <c r="HT116" s="178"/>
      <c r="HU116" s="178"/>
      <c r="HV116" s="178"/>
      <c r="HW116" s="178"/>
      <c r="HX116" s="178"/>
      <c r="HY116" s="178"/>
      <c r="HZ116" s="178"/>
      <c r="IA116" s="178"/>
      <c r="IB116" s="178"/>
      <c r="IC116" s="178"/>
      <c r="ID116" s="178"/>
      <c r="IE116" s="178"/>
      <c r="IF116" s="178"/>
      <c r="IG116" s="178"/>
      <c r="IH116" s="178"/>
      <c r="II116" s="178"/>
      <c r="IJ116" s="178"/>
      <c r="IK116" s="178"/>
      <c r="IL116" s="178"/>
      <c r="IM116" s="178"/>
      <c r="IN116" s="178"/>
      <c r="IO116" s="178"/>
      <c r="IP116" s="178"/>
    </row>
    <row r="117" spans="1:250" s="4" customFormat="1" ht="40.5" customHeight="1" x14ac:dyDescent="0.25">
      <c r="A117" s="84" t="s">
        <v>26</v>
      </c>
      <c r="B117" s="249" t="s">
        <v>27</v>
      </c>
      <c r="C117" s="249"/>
      <c r="D117" s="249"/>
      <c r="E117" s="249"/>
      <c r="F117" s="85"/>
      <c r="G117" s="86"/>
      <c r="H117" s="86"/>
      <c r="I117" s="85"/>
      <c r="J117" s="57"/>
      <c r="K117" s="3"/>
      <c r="L117" s="3"/>
      <c r="M117" s="3"/>
      <c r="N117" s="3"/>
      <c r="O117" s="168"/>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row>
    <row r="118" spans="1:250" s="4" customFormat="1" ht="112.5" x14ac:dyDescent="0.2">
      <c r="A118" s="46">
        <v>1</v>
      </c>
      <c r="B118" s="79" t="s">
        <v>314</v>
      </c>
      <c r="C118" s="79" t="s">
        <v>94</v>
      </c>
      <c r="D118" s="122">
        <v>44553</v>
      </c>
      <c r="E118" s="122" t="s">
        <v>315</v>
      </c>
      <c r="F118" s="46">
        <v>3</v>
      </c>
      <c r="G118" s="79" t="s">
        <v>316</v>
      </c>
      <c r="H118" s="79" t="s">
        <v>317</v>
      </c>
      <c r="I118" s="46">
        <v>80</v>
      </c>
      <c r="J118" s="57"/>
      <c r="K118" s="3"/>
      <c r="L118" s="3"/>
      <c r="M118" s="3"/>
      <c r="N118" s="3"/>
      <c r="O118" s="16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row>
    <row r="119" spans="1:250" s="4" customFormat="1" ht="101.25" x14ac:dyDescent="0.2">
      <c r="A119" s="46">
        <v>1</v>
      </c>
      <c r="B119" s="79" t="s">
        <v>318</v>
      </c>
      <c r="C119" s="79" t="s">
        <v>178</v>
      </c>
      <c r="D119" s="122">
        <v>44548</v>
      </c>
      <c r="E119" s="122">
        <v>44549</v>
      </c>
      <c r="F119" s="46">
        <v>2</v>
      </c>
      <c r="G119" s="79" t="s">
        <v>319</v>
      </c>
      <c r="H119" s="79" t="s">
        <v>320</v>
      </c>
      <c r="I119" s="46">
        <v>107</v>
      </c>
      <c r="J119" s="57"/>
      <c r="K119" s="3"/>
      <c r="L119" s="3"/>
      <c r="M119" s="3"/>
      <c r="N119" s="3"/>
      <c r="O119" s="168"/>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row>
    <row r="120" spans="1:250" s="4" customFormat="1" ht="78.75" x14ac:dyDescent="0.2">
      <c r="A120" s="46">
        <v>1</v>
      </c>
      <c r="B120" s="79" t="s">
        <v>321</v>
      </c>
      <c r="C120" s="79" t="s">
        <v>306</v>
      </c>
      <c r="D120" s="122">
        <v>44549</v>
      </c>
      <c r="E120" s="122">
        <v>44549</v>
      </c>
      <c r="F120" s="46">
        <v>1</v>
      </c>
      <c r="G120" s="79" t="s">
        <v>322</v>
      </c>
      <c r="H120" s="79" t="s">
        <v>323</v>
      </c>
      <c r="I120" s="46">
        <v>132</v>
      </c>
      <c r="J120" s="57"/>
      <c r="K120" s="3"/>
      <c r="L120" s="3"/>
      <c r="M120" s="3"/>
      <c r="N120" s="3"/>
      <c r="O120" s="168"/>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row>
    <row r="121" spans="1:250" s="4" customFormat="1" ht="45" x14ac:dyDescent="0.2">
      <c r="A121" s="46">
        <v>1</v>
      </c>
      <c r="B121" s="79" t="s">
        <v>324</v>
      </c>
      <c r="C121" s="79" t="s">
        <v>163</v>
      </c>
      <c r="D121" s="122">
        <v>44548</v>
      </c>
      <c r="E121" s="122">
        <v>44540</v>
      </c>
      <c r="F121" s="46">
        <v>2</v>
      </c>
      <c r="G121" s="79" t="s">
        <v>119</v>
      </c>
      <c r="H121" s="79" t="s">
        <v>164</v>
      </c>
      <c r="I121" s="46">
        <v>5</v>
      </c>
      <c r="J121" s="57"/>
      <c r="K121" s="3"/>
      <c r="L121" s="3"/>
      <c r="M121" s="3"/>
      <c r="N121" s="3"/>
      <c r="O121" s="168"/>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row>
    <row r="122" spans="1:250" s="4" customFormat="1" ht="127.5" customHeight="1" x14ac:dyDescent="0.2">
      <c r="A122" s="46">
        <v>1</v>
      </c>
      <c r="B122" s="79" t="s">
        <v>325</v>
      </c>
      <c r="C122" s="79" t="s">
        <v>195</v>
      </c>
      <c r="D122" s="122">
        <v>44555</v>
      </c>
      <c r="E122" s="122">
        <v>44557</v>
      </c>
      <c r="F122" s="46">
        <v>3</v>
      </c>
      <c r="G122" s="79" t="s">
        <v>326</v>
      </c>
      <c r="H122" s="79" t="s">
        <v>327</v>
      </c>
      <c r="I122" s="46">
        <v>246</v>
      </c>
      <c r="J122" s="57"/>
      <c r="K122" s="3"/>
      <c r="L122" s="3"/>
      <c r="M122" s="3"/>
      <c r="N122" s="3"/>
      <c r="O122" s="168"/>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row>
    <row r="123" spans="1:250" s="4" customFormat="1" ht="123.75" x14ac:dyDescent="0.2">
      <c r="A123" s="46">
        <v>1</v>
      </c>
      <c r="B123" s="79" t="s">
        <v>328</v>
      </c>
      <c r="C123" s="79" t="s">
        <v>88</v>
      </c>
      <c r="D123" s="121">
        <v>44534</v>
      </c>
      <c r="E123" s="121">
        <v>44535</v>
      </c>
      <c r="F123" s="68">
        <v>2</v>
      </c>
      <c r="G123" s="79" t="s">
        <v>329</v>
      </c>
      <c r="H123" s="79" t="s">
        <v>330</v>
      </c>
      <c r="I123" s="68">
        <v>200</v>
      </c>
      <c r="J123" s="57"/>
      <c r="K123" s="3"/>
      <c r="L123" s="3"/>
      <c r="M123" s="3"/>
      <c r="N123" s="3"/>
      <c r="O123" s="168"/>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row>
    <row r="124" spans="1:250" s="4" customFormat="1" ht="78.75" x14ac:dyDescent="0.2">
      <c r="A124" s="46">
        <v>1</v>
      </c>
      <c r="B124" s="79" t="s">
        <v>331</v>
      </c>
      <c r="C124" s="79" t="s">
        <v>97</v>
      </c>
      <c r="D124" s="122">
        <v>44533</v>
      </c>
      <c r="E124" s="122">
        <v>44534</v>
      </c>
      <c r="F124" s="46">
        <v>2</v>
      </c>
      <c r="G124" s="79" t="s">
        <v>332</v>
      </c>
      <c r="H124" s="79" t="s">
        <v>165</v>
      </c>
      <c r="I124" s="46">
        <v>588</v>
      </c>
      <c r="J124" s="57"/>
      <c r="K124" s="3"/>
      <c r="L124" s="3"/>
      <c r="M124" s="3"/>
      <c r="N124" s="3"/>
      <c r="O124" s="168"/>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row>
    <row r="125" spans="1:250" s="4" customFormat="1" ht="78.75" x14ac:dyDescent="0.2">
      <c r="A125" s="46">
        <v>1</v>
      </c>
      <c r="B125" s="79" t="s">
        <v>333</v>
      </c>
      <c r="C125" s="79" t="s">
        <v>97</v>
      </c>
      <c r="D125" s="122">
        <v>44540</v>
      </c>
      <c r="E125" s="122">
        <v>44541</v>
      </c>
      <c r="F125" s="46">
        <v>2</v>
      </c>
      <c r="G125" s="79" t="s">
        <v>332</v>
      </c>
      <c r="H125" s="79" t="s">
        <v>165</v>
      </c>
      <c r="I125" s="46">
        <v>478</v>
      </c>
      <c r="J125" s="57"/>
      <c r="K125" s="3"/>
      <c r="L125" s="3"/>
      <c r="M125" s="3"/>
      <c r="N125" s="3"/>
      <c r="O125" s="168"/>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row>
    <row r="126" spans="1:250" s="4" customFormat="1" ht="56.25" x14ac:dyDescent="0.2">
      <c r="A126" s="46">
        <v>1</v>
      </c>
      <c r="B126" s="79" t="s">
        <v>334</v>
      </c>
      <c r="C126" s="79" t="s">
        <v>97</v>
      </c>
      <c r="D126" s="122">
        <v>44552</v>
      </c>
      <c r="E126" s="122">
        <v>44553</v>
      </c>
      <c r="F126" s="46">
        <v>2</v>
      </c>
      <c r="G126" s="79" t="s">
        <v>335</v>
      </c>
      <c r="H126" s="79" t="s">
        <v>336</v>
      </c>
      <c r="I126" s="46">
        <v>315</v>
      </c>
      <c r="J126" s="57"/>
      <c r="K126" s="3"/>
      <c r="L126" s="3"/>
      <c r="M126" s="3"/>
      <c r="N126" s="3"/>
      <c r="O126" s="168"/>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row>
    <row r="127" spans="1:250" s="4" customFormat="1" ht="78.75" x14ac:dyDescent="0.2">
      <c r="A127" s="46">
        <v>1</v>
      </c>
      <c r="B127" s="79" t="s">
        <v>337</v>
      </c>
      <c r="C127" s="79" t="s">
        <v>116</v>
      </c>
      <c r="D127" s="121">
        <v>44533</v>
      </c>
      <c r="E127" s="121">
        <v>44535</v>
      </c>
      <c r="F127" s="68">
        <v>3</v>
      </c>
      <c r="G127" s="79" t="s">
        <v>338</v>
      </c>
      <c r="H127" s="79" t="s">
        <v>339</v>
      </c>
      <c r="I127" s="68">
        <v>52</v>
      </c>
      <c r="J127" s="57"/>
      <c r="K127" s="3"/>
      <c r="L127" s="3"/>
      <c r="M127" s="3"/>
      <c r="N127" s="3"/>
      <c r="O127" s="168"/>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row>
    <row r="128" spans="1:250" s="4" customFormat="1" ht="202.5" x14ac:dyDescent="0.2">
      <c r="A128" s="46">
        <v>1</v>
      </c>
      <c r="B128" s="79" t="s">
        <v>340</v>
      </c>
      <c r="C128" s="79" t="s">
        <v>128</v>
      </c>
      <c r="D128" s="121">
        <v>44532</v>
      </c>
      <c r="E128" s="121">
        <v>44536</v>
      </c>
      <c r="F128" s="68">
        <v>4</v>
      </c>
      <c r="G128" s="79" t="s">
        <v>341</v>
      </c>
      <c r="H128" s="79" t="s">
        <v>342</v>
      </c>
      <c r="I128" s="68">
        <v>368</v>
      </c>
      <c r="J128" s="57"/>
      <c r="K128" s="3"/>
      <c r="L128" s="3"/>
      <c r="M128" s="3"/>
      <c r="N128" s="3"/>
      <c r="O128" s="16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row>
    <row r="129" spans="1:250" s="4" customFormat="1" ht="135" x14ac:dyDescent="0.2">
      <c r="A129" s="46">
        <v>1</v>
      </c>
      <c r="B129" s="79" t="s">
        <v>343</v>
      </c>
      <c r="C129" s="79" t="s">
        <v>128</v>
      </c>
      <c r="D129" s="121">
        <v>44546</v>
      </c>
      <c r="E129" s="121">
        <v>44550</v>
      </c>
      <c r="F129" s="68">
        <v>4</v>
      </c>
      <c r="G129" s="79" t="s">
        <v>341</v>
      </c>
      <c r="H129" s="79" t="s">
        <v>342</v>
      </c>
      <c r="I129" s="68">
        <v>160</v>
      </c>
      <c r="J129" s="57"/>
      <c r="K129" s="3"/>
      <c r="L129" s="3"/>
      <c r="M129" s="3"/>
      <c r="N129" s="3"/>
      <c r="O129" s="168"/>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row>
    <row r="130" spans="1:250" s="4" customFormat="1" ht="78.75" x14ac:dyDescent="0.2">
      <c r="A130" s="46">
        <v>1</v>
      </c>
      <c r="B130" s="79" t="s">
        <v>344</v>
      </c>
      <c r="C130" s="79" t="s">
        <v>81</v>
      </c>
      <c r="D130" s="121">
        <v>44539</v>
      </c>
      <c r="E130" s="121">
        <v>44542</v>
      </c>
      <c r="F130" s="68">
        <v>4</v>
      </c>
      <c r="G130" s="79" t="s">
        <v>345</v>
      </c>
      <c r="H130" s="79" t="s">
        <v>346</v>
      </c>
      <c r="I130" s="68">
        <v>352</v>
      </c>
      <c r="J130" s="57"/>
      <c r="K130" s="3"/>
      <c r="L130" s="3"/>
      <c r="M130" s="3"/>
      <c r="N130" s="3"/>
      <c r="O130" s="168"/>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row>
    <row r="131" spans="1:250" s="4" customFormat="1" ht="112.5" x14ac:dyDescent="0.2">
      <c r="A131" s="46">
        <v>1</v>
      </c>
      <c r="B131" s="79" t="s">
        <v>347</v>
      </c>
      <c r="C131" s="79" t="s">
        <v>166</v>
      </c>
      <c r="D131" s="121">
        <v>44545</v>
      </c>
      <c r="E131" s="121">
        <v>44548</v>
      </c>
      <c r="F131" s="68">
        <v>3</v>
      </c>
      <c r="G131" s="79" t="s">
        <v>348</v>
      </c>
      <c r="H131" s="79" t="s">
        <v>349</v>
      </c>
      <c r="I131" s="68">
        <v>130</v>
      </c>
      <c r="J131" s="57"/>
      <c r="K131" s="3"/>
      <c r="L131" s="3"/>
      <c r="M131" s="3"/>
      <c r="N131" s="3"/>
      <c r="O131" s="168"/>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row>
    <row r="132" spans="1:250" s="4" customFormat="1" ht="112.5" x14ac:dyDescent="0.2">
      <c r="A132" s="46">
        <v>1</v>
      </c>
      <c r="B132" s="79" t="s">
        <v>347</v>
      </c>
      <c r="C132" s="79" t="s">
        <v>166</v>
      </c>
      <c r="D132" s="121">
        <v>44546</v>
      </c>
      <c r="E132" s="121">
        <v>44548</v>
      </c>
      <c r="F132" s="68">
        <v>3</v>
      </c>
      <c r="G132" s="79" t="s">
        <v>350</v>
      </c>
      <c r="H132" s="79" t="s">
        <v>349</v>
      </c>
      <c r="I132" s="68">
        <v>70</v>
      </c>
      <c r="J132" s="57"/>
      <c r="K132" s="3"/>
      <c r="L132" s="3"/>
      <c r="M132" s="3"/>
      <c r="N132" s="3"/>
      <c r="O132" s="168"/>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row>
    <row r="133" spans="1:250" s="4" customFormat="1" ht="90" x14ac:dyDescent="0.2">
      <c r="A133" s="46">
        <v>1</v>
      </c>
      <c r="B133" s="79" t="s">
        <v>351</v>
      </c>
      <c r="C133" s="79" t="s">
        <v>89</v>
      </c>
      <c r="D133" s="121">
        <v>44539</v>
      </c>
      <c r="E133" s="121">
        <v>44545</v>
      </c>
      <c r="F133" s="68">
        <v>7</v>
      </c>
      <c r="G133" s="79" t="s">
        <v>352</v>
      </c>
      <c r="H133" s="79" t="s">
        <v>353</v>
      </c>
      <c r="I133" s="68">
        <v>150</v>
      </c>
      <c r="J133" s="57"/>
      <c r="K133" s="3"/>
      <c r="L133" s="3"/>
      <c r="M133" s="3"/>
      <c r="N133" s="3"/>
      <c r="O133" s="168"/>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row>
    <row r="134" spans="1:250" s="4" customFormat="1" ht="123.75" x14ac:dyDescent="0.2">
      <c r="A134" s="46">
        <v>1</v>
      </c>
      <c r="B134" s="79" t="s">
        <v>354</v>
      </c>
      <c r="C134" s="79" t="s">
        <v>179</v>
      </c>
      <c r="D134" s="121">
        <v>44465</v>
      </c>
      <c r="E134" s="121">
        <v>44465</v>
      </c>
      <c r="F134" s="68">
        <v>1</v>
      </c>
      <c r="G134" s="79" t="s">
        <v>355</v>
      </c>
      <c r="H134" s="79" t="s">
        <v>356</v>
      </c>
      <c r="I134" s="68">
        <v>170</v>
      </c>
      <c r="J134" s="57"/>
      <c r="K134" s="3"/>
      <c r="L134" s="3"/>
      <c r="M134" s="3"/>
      <c r="N134" s="3"/>
      <c r="O134" s="168"/>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row>
    <row r="135" spans="1:250" s="4" customFormat="1" ht="78.75" x14ac:dyDescent="0.2">
      <c r="A135" s="46">
        <v>1</v>
      </c>
      <c r="B135" s="79" t="s">
        <v>357</v>
      </c>
      <c r="C135" s="79" t="s">
        <v>358</v>
      </c>
      <c r="D135" s="121">
        <v>44541</v>
      </c>
      <c r="E135" s="121">
        <v>44542</v>
      </c>
      <c r="F135" s="68">
        <v>2</v>
      </c>
      <c r="G135" s="79" t="s">
        <v>359</v>
      </c>
      <c r="H135" s="79" t="s">
        <v>360</v>
      </c>
      <c r="I135" s="68">
        <v>26</v>
      </c>
      <c r="J135" s="57"/>
      <c r="K135" s="3"/>
      <c r="L135" s="3"/>
      <c r="M135" s="3"/>
      <c r="N135" s="3"/>
      <c r="O135" s="168"/>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row>
    <row r="136" spans="1:250" s="4" customFormat="1" ht="78.75" x14ac:dyDescent="0.2">
      <c r="A136" s="46">
        <v>1</v>
      </c>
      <c r="B136" s="79" t="s">
        <v>361</v>
      </c>
      <c r="C136" s="79" t="s">
        <v>358</v>
      </c>
      <c r="D136" s="121">
        <v>44548</v>
      </c>
      <c r="E136" s="121">
        <v>44549</v>
      </c>
      <c r="F136" s="68">
        <v>2</v>
      </c>
      <c r="G136" s="79" t="s">
        <v>362</v>
      </c>
      <c r="H136" s="79" t="s">
        <v>363</v>
      </c>
      <c r="I136" s="68">
        <v>39</v>
      </c>
      <c r="J136" s="57"/>
      <c r="K136" s="3"/>
      <c r="L136" s="3"/>
      <c r="M136" s="3"/>
      <c r="N136" s="3"/>
      <c r="O136" s="168"/>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row>
    <row r="137" spans="1:250" s="4" customFormat="1" ht="78.75" x14ac:dyDescent="0.2">
      <c r="A137" s="46">
        <v>1</v>
      </c>
      <c r="B137" s="79" t="s">
        <v>364</v>
      </c>
      <c r="C137" s="79" t="s">
        <v>78</v>
      </c>
      <c r="D137" s="121">
        <v>44554</v>
      </c>
      <c r="E137" s="121">
        <v>44554</v>
      </c>
      <c r="F137" s="68">
        <v>1</v>
      </c>
      <c r="G137" s="79" t="s">
        <v>365</v>
      </c>
      <c r="H137" s="79" t="s">
        <v>366</v>
      </c>
      <c r="I137" s="68">
        <v>121</v>
      </c>
      <c r="J137" s="57"/>
      <c r="K137" s="3"/>
      <c r="L137" s="3"/>
      <c r="M137" s="3"/>
      <c r="N137" s="3"/>
      <c r="O137" s="168"/>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row>
    <row r="138" spans="1:250" s="4" customFormat="1" ht="135" x14ac:dyDescent="0.2">
      <c r="A138" s="46">
        <v>1</v>
      </c>
      <c r="B138" s="79" t="s">
        <v>367</v>
      </c>
      <c r="C138" s="79" t="s">
        <v>368</v>
      </c>
      <c r="D138" s="121">
        <v>44549</v>
      </c>
      <c r="E138" s="121">
        <v>44549</v>
      </c>
      <c r="F138" s="68">
        <v>1</v>
      </c>
      <c r="G138" s="79" t="s">
        <v>369</v>
      </c>
      <c r="H138" s="79" t="s">
        <v>370</v>
      </c>
      <c r="I138" s="68">
        <v>100</v>
      </c>
      <c r="J138" s="57"/>
      <c r="K138" s="3"/>
      <c r="L138" s="3"/>
      <c r="M138" s="3"/>
      <c r="N138" s="3"/>
      <c r="O138" s="16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row>
    <row r="139" spans="1:250" s="4" customFormat="1" ht="112.5" x14ac:dyDescent="0.2">
      <c r="A139" s="46">
        <v>1</v>
      </c>
      <c r="B139" s="79" t="s">
        <v>371</v>
      </c>
      <c r="C139" s="79" t="s">
        <v>250</v>
      </c>
      <c r="D139" s="121">
        <v>44540</v>
      </c>
      <c r="E139" s="121">
        <v>44542</v>
      </c>
      <c r="F139" s="68">
        <v>3</v>
      </c>
      <c r="G139" s="79" t="s">
        <v>372</v>
      </c>
      <c r="H139" s="79" t="s">
        <v>373</v>
      </c>
      <c r="I139" s="68">
        <v>200</v>
      </c>
      <c r="J139" s="57"/>
      <c r="K139" s="3"/>
      <c r="L139" s="3"/>
      <c r="M139" s="3"/>
      <c r="N139" s="3"/>
      <c r="O139" s="168"/>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row>
    <row r="140" spans="1:250" s="4" customFormat="1" ht="90" x14ac:dyDescent="0.2">
      <c r="A140" s="46">
        <v>1</v>
      </c>
      <c r="B140" s="79" t="s">
        <v>374</v>
      </c>
      <c r="C140" s="79" t="s">
        <v>375</v>
      </c>
      <c r="D140" s="121">
        <v>44554</v>
      </c>
      <c r="E140" s="121">
        <v>44555</v>
      </c>
      <c r="F140" s="68">
        <v>2</v>
      </c>
      <c r="G140" s="79" t="s">
        <v>376</v>
      </c>
      <c r="H140" s="79" t="s">
        <v>377</v>
      </c>
      <c r="I140" s="68">
        <v>200</v>
      </c>
      <c r="J140" s="57"/>
      <c r="K140" s="3"/>
      <c r="L140" s="3"/>
      <c r="M140" s="3"/>
      <c r="N140" s="3"/>
      <c r="O140" s="168"/>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row>
    <row r="141" spans="1:250" s="4" customFormat="1" ht="90" x14ac:dyDescent="0.2">
      <c r="A141" s="46">
        <v>1</v>
      </c>
      <c r="B141" s="79" t="s">
        <v>378</v>
      </c>
      <c r="C141" s="79" t="s">
        <v>379</v>
      </c>
      <c r="D141" s="121">
        <v>44535</v>
      </c>
      <c r="E141" s="121">
        <v>44535</v>
      </c>
      <c r="F141" s="68">
        <v>1</v>
      </c>
      <c r="G141" s="79" t="s">
        <v>380</v>
      </c>
      <c r="H141" s="79" t="s">
        <v>381</v>
      </c>
      <c r="I141" s="68">
        <v>200</v>
      </c>
      <c r="J141" s="57"/>
      <c r="K141" s="3"/>
      <c r="L141" s="3"/>
      <c r="M141" s="3"/>
      <c r="N141" s="3"/>
      <c r="O141" s="168"/>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row>
    <row r="142" spans="1:250" s="4" customFormat="1" ht="56.25" x14ac:dyDescent="0.2">
      <c r="A142" s="46">
        <v>1</v>
      </c>
      <c r="B142" s="79" t="s">
        <v>382</v>
      </c>
      <c r="C142" s="79" t="s">
        <v>93</v>
      </c>
      <c r="D142" s="121">
        <v>44539</v>
      </c>
      <c r="E142" s="121">
        <v>44540</v>
      </c>
      <c r="F142" s="68">
        <v>2</v>
      </c>
      <c r="G142" s="79" t="s">
        <v>383</v>
      </c>
      <c r="H142" s="79" t="s">
        <v>384</v>
      </c>
      <c r="I142" s="68">
        <v>230</v>
      </c>
      <c r="J142" s="57"/>
      <c r="K142" s="3"/>
      <c r="L142" s="3"/>
      <c r="M142" s="3"/>
      <c r="N142" s="3"/>
      <c r="O142" s="168"/>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row>
    <row r="143" spans="1:250" s="4" customFormat="1" ht="56.25" x14ac:dyDescent="0.2">
      <c r="A143" s="46">
        <v>1</v>
      </c>
      <c r="B143" s="79" t="s">
        <v>385</v>
      </c>
      <c r="C143" s="79" t="s">
        <v>93</v>
      </c>
      <c r="D143" s="121">
        <v>44541</v>
      </c>
      <c r="E143" s="121">
        <v>44542</v>
      </c>
      <c r="F143" s="68">
        <v>2</v>
      </c>
      <c r="G143" s="79" t="s">
        <v>383</v>
      </c>
      <c r="H143" s="79" t="s">
        <v>384</v>
      </c>
      <c r="I143" s="68">
        <v>80</v>
      </c>
      <c r="J143" s="57"/>
      <c r="K143" s="3"/>
      <c r="L143" s="3"/>
      <c r="M143" s="3"/>
      <c r="N143" s="3"/>
      <c r="O143" s="168"/>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row>
    <row r="144" spans="1:250" s="4" customFormat="1" ht="78.75" x14ac:dyDescent="0.2">
      <c r="A144" s="46">
        <v>1</v>
      </c>
      <c r="B144" s="79" t="s">
        <v>386</v>
      </c>
      <c r="C144" s="79" t="s">
        <v>387</v>
      </c>
      <c r="D144" s="121">
        <v>44548</v>
      </c>
      <c r="E144" s="121">
        <v>44549</v>
      </c>
      <c r="F144" s="68">
        <v>2</v>
      </c>
      <c r="G144" s="79" t="s">
        <v>388</v>
      </c>
      <c r="H144" s="79" t="s">
        <v>389</v>
      </c>
      <c r="I144" s="68">
        <v>250</v>
      </c>
      <c r="J144" s="57"/>
      <c r="K144" s="3"/>
      <c r="L144" s="3"/>
      <c r="M144" s="3"/>
      <c r="N144" s="3"/>
      <c r="O144" s="168"/>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row>
    <row r="145" spans="1:250" s="4" customFormat="1" ht="67.5" x14ac:dyDescent="0.2">
      <c r="A145" s="46">
        <v>1</v>
      </c>
      <c r="B145" s="79" t="s">
        <v>390</v>
      </c>
      <c r="C145" s="79" t="s">
        <v>121</v>
      </c>
      <c r="D145" s="121">
        <v>44543</v>
      </c>
      <c r="E145" s="121">
        <v>44548</v>
      </c>
      <c r="F145" s="68">
        <v>5</v>
      </c>
      <c r="G145" s="79" t="s">
        <v>391</v>
      </c>
      <c r="H145" s="79" t="s">
        <v>392</v>
      </c>
      <c r="I145" s="68">
        <v>60</v>
      </c>
      <c r="J145" s="57"/>
      <c r="K145" s="3"/>
      <c r="L145" s="3"/>
      <c r="M145" s="3"/>
      <c r="N145" s="3"/>
      <c r="O145" s="168"/>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row>
    <row r="146" spans="1:250" s="4" customFormat="1" ht="56.25" x14ac:dyDescent="0.2">
      <c r="A146" s="46">
        <v>1</v>
      </c>
      <c r="B146" s="198" t="s">
        <v>393</v>
      </c>
      <c r="C146" s="198" t="s">
        <v>150</v>
      </c>
      <c r="D146" s="121">
        <v>44557</v>
      </c>
      <c r="E146" s="121">
        <v>44559</v>
      </c>
      <c r="F146" s="68">
        <v>3</v>
      </c>
      <c r="G146" s="79" t="s">
        <v>394</v>
      </c>
      <c r="H146" s="79" t="s">
        <v>395</v>
      </c>
      <c r="I146" s="68">
        <v>120</v>
      </c>
      <c r="J146" s="57"/>
      <c r="K146" s="3"/>
      <c r="L146" s="3"/>
      <c r="M146" s="3"/>
      <c r="N146" s="3"/>
      <c r="O146" s="168"/>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row>
    <row r="147" spans="1:250" s="4" customFormat="1" ht="213.75" x14ac:dyDescent="0.2">
      <c r="A147" s="46">
        <v>1</v>
      </c>
      <c r="B147" s="79" t="s">
        <v>396</v>
      </c>
      <c r="C147" s="79" t="s">
        <v>100</v>
      </c>
      <c r="D147" s="121">
        <v>44554</v>
      </c>
      <c r="E147" s="121">
        <v>44556</v>
      </c>
      <c r="F147" s="68">
        <v>3</v>
      </c>
      <c r="G147" s="79" t="s">
        <v>397</v>
      </c>
      <c r="H147" s="79" t="s">
        <v>398</v>
      </c>
      <c r="I147" s="68">
        <v>160</v>
      </c>
      <c r="J147" s="57"/>
      <c r="K147" s="3"/>
      <c r="L147" s="3"/>
      <c r="M147" s="3"/>
      <c r="N147" s="3"/>
      <c r="O147" s="168"/>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row>
    <row r="148" spans="1:250" s="4" customFormat="1" ht="78.75" x14ac:dyDescent="0.2">
      <c r="A148" s="46">
        <v>1</v>
      </c>
      <c r="B148" s="79" t="s">
        <v>399</v>
      </c>
      <c r="C148" s="79" t="s">
        <v>79</v>
      </c>
      <c r="D148" s="121">
        <v>44533</v>
      </c>
      <c r="E148" s="121">
        <v>44534</v>
      </c>
      <c r="F148" s="68">
        <v>1</v>
      </c>
      <c r="G148" s="79" t="s">
        <v>400</v>
      </c>
      <c r="H148" s="79" t="s">
        <v>401</v>
      </c>
      <c r="I148" s="68">
        <v>125</v>
      </c>
      <c r="J148" s="57"/>
      <c r="K148" s="3"/>
      <c r="L148" s="3"/>
      <c r="M148" s="3"/>
      <c r="N148" s="3"/>
      <c r="O148" s="168"/>
      <c r="P148" s="136"/>
      <c r="Q148" s="136"/>
      <c r="R148" s="136"/>
      <c r="S148" s="136"/>
      <c r="T148" s="136"/>
      <c r="U148" s="136"/>
      <c r="V148" s="136"/>
      <c r="W148" s="136"/>
      <c r="X148" s="136"/>
      <c r="Y148" s="136"/>
      <c r="Z148" s="136"/>
      <c r="AA148" s="136"/>
      <c r="AB148" s="136"/>
      <c r="AC148" s="136"/>
      <c r="AD148" s="136"/>
      <c r="AE148" s="136"/>
      <c r="AF148" s="136"/>
      <c r="AG148" s="136"/>
      <c r="AH148" s="136"/>
      <c r="AI148" s="136"/>
      <c r="AJ148" s="136"/>
      <c r="AK148" s="136"/>
      <c r="AL148" s="136"/>
      <c r="AM148" s="136"/>
      <c r="AN148" s="136"/>
      <c r="AO148" s="136"/>
      <c r="AP148" s="136"/>
      <c r="AQ148" s="136"/>
      <c r="AR148" s="136"/>
      <c r="AS148" s="136"/>
      <c r="AT148" s="136"/>
      <c r="AU148" s="136"/>
      <c r="AV148" s="136"/>
      <c r="AW148" s="136"/>
      <c r="AX148" s="136"/>
      <c r="AY148" s="136"/>
      <c r="AZ148" s="136"/>
      <c r="BA148" s="136"/>
      <c r="BB148" s="136"/>
      <c r="BC148" s="136"/>
      <c r="BD148" s="136"/>
      <c r="BE148" s="136"/>
      <c r="BF148" s="136"/>
      <c r="BG148" s="136"/>
      <c r="BH148" s="136"/>
      <c r="BI148" s="136"/>
      <c r="BJ148" s="136"/>
      <c r="BK148" s="136"/>
      <c r="BL148" s="136"/>
      <c r="BM148" s="136"/>
      <c r="BN148" s="136"/>
      <c r="BO148" s="136"/>
      <c r="BP148" s="136"/>
      <c r="BQ148" s="136"/>
      <c r="BR148" s="136"/>
      <c r="BS148" s="136"/>
      <c r="BT148" s="136"/>
      <c r="BU148" s="136"/>
      <c r="BV148" s="136"/>
      <c r="BW148" s="136"/>
      <c r="BX148" s="136"/>
      <c r="BY148" s="136"/>
      <c r="BZ148" s="136"/>
      <c r="CA148" s="136"/>
      <c r="CB148" s="136"/>
      <c r="CC148" s="136"/>
      <c r="CD148" s="136"/>
      <c r="CE148" s="136"/>
      <c r="CF148" s="136"/>
      <c r="CG148" s="136"/>
      <c r="CH148" s="136"/>
      <c r="CI148" s="136"/>
      <c r="CJ148" s="136"/>
      <c r="CK148" s="136"/>
      <c r="CL148" s="136"/>
      <c r="CM148" s="136"/>
      <c r="CN148" s="136"/>
      <c r="CO148" s="136"/>
      <c r="CP148" s="136"/>
      <c r="CQ148" s="136"/>
      <c r="CR148" s="136"/>
      <c r="CS148" s="136"/>
      <c r="CT148" s="136"/>
      <c r="CU148" s="136"/>
      <c r="CV148" s="136"/>
      <c r="CW148" s="136"/>
      <c r="CX148" s="136"/>
      <c r="CY148" s="136"/>
      <c r="CZ148" s="136"/>
      <c r="DA148" s="136"/>
      <c r="DB148" s="136"/>
      <c r="DC148" s="136"/>
      <c r="DD148" s="136"/>
      <c r="DE148" s="136"/>
      <c r="DF148" s="136"/>
      <c r="DG148" s="136"/>
      <c r="DH148" s="136"/>
      <c r="DI148" s="136"/>
      <c r="DJ148" s="136"/>
      <c r="DK148" s="136"/>
      <c r="DL148" s="136"/>
      <c r="DM148" s="136"/>
      <c r="DN148" s="136"/>
      <c r="DO148" s="136"/>
      <c r="DP148" s="136"/>
      <c r="DQ148" s="136"/>
      <c r="DR148" s="136"/>
      <c r="DS148" s="136"/>
      <c r="DT148" s="136"/>
      <c r="DU148" s="136"/>
      <c r="DV148" s="136"/>
      <c r="DW148" s="136"/>
      <c r="DX148" s="136"/>
      <c r="DY148" s="136"/>
      <c r="DZ148" s="136"/>
      <c r="EA148" s="136"/>
      <c r="EB148" s="136"/>
      <c r="EC148" s="136"/>
      <c r="ED148" s="136"/>
      <c r="EE148" s="136"/>
      <c r="EF148" s="136"/>
      <c r="EG148" s="136"/>
      <c r="EH148" s="136"/>
      <c r="EI148" s="136"/>
      <c r="EJ148" s="136"/>
      <c r="EK148" s="136"/>
      <c r="EL148" s="136"/>
      <c r="EM148" s="136"/>
      <c r="EN148" s="136"/>
      <c r="EO148" s="136"/>
      <c r="EP148" s="136"/>
      <c r="EQ148" s="136"/>
      <c r="ER148" s="136"/>
      <c r="ES148" s="136"/>
      <c r="ET148" s="136"/>
      <c r="EU148" s="136"/>
      <c r="EV148" s="136"/>
      <c r="EW148" s="136"/>
      <c r="EX148" s="136"/>
      <c r="EY148" s="136"/>
      <c r="EZ148" s="136"/>
      <c r="FA148" s="136"/>
      <c r="FB148" s="136"/>
      <c r="FC148" s="136"/>
      <c r="FD148" s="136"/>
      <c r="FE148" s="136"/>
      <c r="FF148" s="136"/>
      <c r="FG148" s="136"/>
      <c r="FH148" s="136"/>
      <c r="FI148" s="136"/>
      <c r="FJ148" s="136"/>
      <c r="FK148" s="136"/>
      <c r="FL148" s="136"/>
      <c r="FM148" s="136"/>
      <c r="FN148" s="136"/>
      <c r="FO148" s="136"/>
      <c r="FP148" s="136"/>
      <c r="FQ148" s="136"/>
      <c r="FR148" s="136"/>
      <c r="FS148" s="136"/>
      <c r="FT148" s="136"/>
      <c r="FU148" s="136"/>
      <c r="FV148" s="136"/>
      <c r="FW148" s="136"/>
      <c r="FX148" s="136"/>
      <c r="FY148" s="136"/>
      <c r="FZ148" s="136"/>
      <c r="GA148" s="136"/>
      <c r="GB148" s="136"/>
      <c r="GC148" s="136"/>
      <c r="GD148" s="136"/>
      <c r="GE148" s="136"/>
      <c r="GF148" s="136"/>
      <c r="GG148" s="136"/>
      <c r="GH148" s="136"/>
      <c r="GI148" s="136"/>
      <c r="GJ148" s="136"/>
      <c r="GK148" s="136"/>
      <c r="GL148" s="136"/>
      <c r="GM148" s="136"/>
      <c r="GN148" s="136"/>
      <c r="GO148" s="136"/>
      <c r="GP148" s="136"/>
      <c r="GQ148" s="136"/>
      <c r="GR148" s="136"/>
      <c r="GS148" s="136"/>
      <c r="GT148" s="136"/>
      <c r="GU148" s="136"/>
      <c r="GV148" s="136"/>
      <c r="GW148" s="136"/>
      <c r="GX148" s="136"/>
      <c r="GY148" s="136"/>
      <c r="GZ148" s="136"/>
      <c r="HA148" s="136"/>
      <c r="HB148" s="136"/>
      <c r="HC148" s="136"/>
      <c r="HD148" s="136"/>
      <c r="HE148" s="136"/>
      <c r="HF148" s="136"/>
      <c r="HG148" s="136"/>
      <c r="HH148" s="136"/>
      <c r="HI148" s="136"/>
      <c r="HJ148" s="136"/>
      <c r="HK148" s="136"/>
      <c r="HL148" s="136"/>
      <c r="HM148" s="136"/>
      <c r="HN148" s="136"/>
      <c r="HO148" s="136"/>
      <c r="HP148" s="136"/>
      <c r="HQ148" s="136"/>
      <c r="HR148" s="136"/>
      <c r="HS148" s="136"/>
      <c r="HT148" s="136"/>
      <c r="HU148" s="136"/>
      <c r="HV148" s="136"/>
      <c r="HW148" s="136"/>
      <c r="HX148" s="136"/>
      <c r="HY148" s="136"/>
      <c r="HZ148" s="136"/>
      <c r="IA148" s="136"/>
      <c r="IB148" s="136"/>
      <c r="IC148" s="136"/>
      <c r="ID148" s="136"/>
      <c r="IE148" s="136"/>
      <c r="IF148" s="136"/>
      <c r="IG148" s="136"/>
      <c r="IH148" s="136"/>
      <c r="II148" s="136"/>
      <c r="IJ148" s="136"/>
      <c r="IK148" s="136"/>
      <c r="IL148" s="136"/>
      <c r="IM148" s="136"/>
      <c r="IN148" s="136"/>
      <c r="IO148" s="136"/>
      <c r="IP148" s="136"/>
    </row>
    <row r="149" spans="1:250" s="4" customFormat="1" ht="56.25" x14ac:dyDescent="0.2">
      <c r="A149" s="46">
        <v>1</v>
      </c>
      <c r="B149" s="79" t="s">
        <v>402</v>
      </c>
      <c r="C149" s="79" t="s">
        <v>287</v>
      </c>
      <c r="D149" s="121">
        <v>44556</v>
      </c>
      <c r="E149" s="121">
        <v>44556</v>
      </c>
      <c r="F149" s="68">
        <v>1</v>
      </c>
      <c r="G149" s="79" t="s">
        <v>403</v>
      </c>
      <c r="H149" s="79" t="s">
        <v>404</v>
      </c>
      <c r="I149" s="68">
        <v>60</v>
      </c>
      <c r="J149" s="57"/>
      <c r="K149" s="3"/>
      <c r="L149" s="3"/>
      <c r="M149" s="3"/>
      <c r="N149" s="3"/>
      <c r="O149" s="168"/>
      <c r="P149" s="136"/>
      <c r="Q149" s="136"/>
      <c r="R149" s="136"/>
      <c r="S149" s="136"/>
      <c r="T149" s="136"/>
      <c r="U149" s="136"/>
      <c r="V149" s="136"/>
      <c r="W149" s="136"/>
      <c r="X149" s="136"/>
      <c r="Y149" s="136"/>
      <c r="Z149" s="136"/>
      <c r="AA149" s="136"/>
      <c r="AB149" s="136"/>
      <c r="AC149" s="136"/>
      <c r="AD149" s="136"/>
      <c r="AE149" s="136"/>
      <c r="AF149" s="136"/>
      <c r="AG149" s="136"/>
      <c r="AH149" s="136"/>
      <c r="AI149" s="136"/>
      <c r="AJ149" s="136"/>
      <c r="AK149" s="136"/>
      <c r="AL149" s="136"/>
      <c r="AM149" s="136"/>
      <c r="AN149" s="136"/>
      <c r="AO149" s="136"/>
      <c r="AP149" s="136"/>
      <c r="AQ149" s="136"/>
      <c r="AR149" s="136"/>
      <c r="AS149" s="136"/>
      <c r="AT149" s="136"/>
      <c r="AU149" s="136"/>
      <c r="AV149" s="136"/>
      <c r="AW149" s="136"/>
      <c r="AX149" s="136"/>
      <c r="AY149" s="136"/>
      <c r="AZ149" s="136"/>
      <c r="BA149" s="136"/>
      <c r="BB149" s="136"/>
      <c r="BC149" s="136"/>
      <c r="BD149" s="136"/>
      <c r="BE149" s="136"/>
      <c r="BF149" s="136"/>
      <c r="BG149" s="136"/>
      <c r="BH149" s="136"/>
      <c r="BI149" s="136"/>
      <c r="BJ149" s="136"/>
      <c r="BK149" s="136"/>
      <c r="BL149" s="136"/>
      <c r="BM149" s="136"/>
      <c r="BN149" s="136"/>
      <c r="BO149" s="136"/>
      <c r="BP149" s="136"/>
      <c r="BQ149" s="136"/>
      <c r="BR149" s="136"/>
      <c r="BS149" s="136"/>
      <c r="BT149" s="136"/>
      <c r="BU149" s="136"/>
      <c r="BV149" s="136"/>
      <c r="BW149" s="136"/>
      <c r="BX149" s="136"/>
      <c r="BY149" s="136"/>
      <c r="BZ149" s="136"/>
      <c r="CA149" s="136"/>
      <c r="CB149" s="136"/>
      <c r="CC149" s="136"/>
      <c r="CD149" s="136"/>
      <c r="CE149" s="136"/>
      <c r="CF149" s="136"/>
      <c r="CG149" s="136"/>
      <c r="CH149" s="136"/>
      <c r="CI149" s="136"/>
      <c r="CJ149" s="136"/>
      <c r="CK149" s="136"/>
      <c r="CL149" s="136"/>
      <c r="CM149" s="136"/>
      <c r="CN149" s="136"/>
      <c r="CO149" s="136"/>
      <c r="CP149" s="136"/>
      <c r="CQ149" s="136"/>
      <c r="CR149" s="136"/>
      <c r="CS149" s="136"/>
      <c r="CT149" s="136"/>
      <c r="CU149" s="136"/>
      <c r="CV149" s="136"/>
      <c r="CW149" s="136"/>
      <c r="CX149" s="136"/>
      <c r="CY149" s="136"/>
      <c r="CZ149" s="136"/>
      <c r="DA149" s="136"/>
      <c r="DB149" s="136"/>
      <c r="DC149" s="136"/>
      <c r="DD149" s="136"/>
      <c r="DE149" s="136"/>
      <c r="DF149" s="136"/>
      <c r="DG149" s="136"/>
      <c r="DH149" s="136"/>
      <c r="DI149" s="136"/>
      <c r="DJ149" s="136"/>
      <c r="DK149" s="136"/>
      <c r="DL149" s="136"/>
      <c r="DM149" s="136"/>
      <c r="DN149" s="136"/>
      <c r="DO149" s="136"/>
      <c r="DP149" s="136"/>
      <c r="DQ149" s="136"/>
      <c r="DR149" s="136"/>
      <c r="DS149" s="136"/>
      <c r="DT149" s="136"/>
      <c r="DU149" s="136"/>
      <c r="DV149" s="136"/>
      <c r="DW149" s="136"/>
      <c r="DX149" s="136"/>
      <c r="DY149" s="136"/>
      <c r="DZ149" s="136"/>
      <c r="EA149" s="136"/>
      <c r="EB149" s="136"/>
      <c r="EC149" s="136"/>
      <c r="ED149" s="136"/>
      <c r="EE149" s="136"/>
      <c r="EF149" s="136"/>
      <c r="EG149" s="136"/>
      <c r="EH149" s="136"/>
      <c r="EI149" s="136"/>
      <c r="EJ149" s="136"/>
      <c r="EK149" s="136"/>
      <c r="EL149" s="136"/>
      <c r="EM149" s="136"/>
      <c r="EN149" s="136"/>
      <c r="EO149" s="136"/>
      <c r="EP149" s="136"/>
      <c r="EQ149" s="136"/>
      <c r="ER149" s="136"/>
      <c r="ES149" s="136"/>
      <c r="ET149" s="136"/>
      <c r="EU149" s="136"/>
      <c r="EV149" s="136"/>
      <c r="EW149" s="136"/>
      <c r="EX149" s="136"/>
      <c r="EY149" s="136"/>
      <c r="EZ149" s="136"/>
      <c r="FA149" s="136"/>
      <c r="FB149" s="136"/>
      <c r="FC149" s="136"/>
      <c r="FD149" s="136"/>
      <c r="FE149" s="136"/>
      <c r="FF149" s="136"/>
      <c r="FG149" s="136"/>
      <c r="FH149" s="136"/>
      <c r="FI149" s="136"/>
      <c r="FJ149" s="136"/>
      <c r="FK149" s="136"/>
      <c r="FL149" s="136"/>
      <c r="FM149" s="136"/>
      <c r="FN149" s="136"/>
      <c r="FO149" s="136"/>
      <c r="FP149" s="136"/>
      <c r="FQ149" s="136"/>
      <c r="FR149" s="136"/>
      <c r="FS149" s="136"/>
      <c r="FT149" s="136"/>
      <c r="FU149" s="136"/>
      <c r="FV149" s="136"/>
      <c r="FW149" s="136"/>
      <c r="FX149" s="136"/>
      <c r="FY149" s="136"/>
      <c r="FZ149" s="136"/>
      <c r="GA149" s="136"/>
      <c r="GB149" s="136"/>
      <c r="GC149" s="136"/>
      <c r="GD149" s="136"/>
      <c r="GE149" s="136"/>
      <c r="GF149" s="136"/>
      <c r="GG149" s="136"/>
      <c r="GH149" s="136"/>
      <c r="GI149" s="136"/>
      <c r="GJ149" s="136"/>
      <c r="GK149" s="136"/>
      <c r="GL149" s="136"/>
      <c r="GM149" s="136"/>
      <c r="GN149" s="136"/>
      <c r="GO149" s="136"/>
      <c r="GP149" s="136"/>
      <c r="GQ149" s="136"/>
      <c r="GR149" s="136"/>
      <c r="GS149" s="136"/>
      <c r="GT149" s="136"/>
      <c r="GU149" s="136"/>
      <c r="GV149" s="136"/>
      <c r="GW149" s="136"/>
      <c r="GX149" s="136"/>
      <c r="GY149" s="136"/>
      <c r="GZ149" s="136"/>
      <c r="HA149" s="136"/>
      <c r="HB149" s="136"/>
      <c r="HC149" s="136"/>
      <c r="HD149" s="136"/>
      <c r="HE149" s="136"/>
      <c r="HF149" s="136"/>
      <c r="HG149" s="136"/>
      <c r="HH149" s="136"/>
      <c r="HI149" s="136"/>
      <c r="HJ149" s="136"/>
      <c r="HK149" s="136"/>
      <c r="HL149" s="136"/>
      <c r="HM149" s="136"/>
      <c r="HN149" s="136"/>
      <c r="HO149" s="136"/>
      <c r="HP149" s="136"/>
      <c r="HQ149" s="136"/>
      <c r="HR149" s="136"/>
      <c r="HS149" s="136"/>
      <c r="HT149" s="136"/>
      <c r="HU149" s="136"/>
      <c r="HV149" s="136"/>
      <c r="HW149" s="136"/>
      <c r="HX149" s="136"/>
      <c r="HY149" s="136"/>
      <c r="HZ149" s="136"/>
      <c r="IA149" s="136"/>
      <c r="IB149" s="136"/>
      <c r="IC149" s="136"/>
      <c r="ID149" s="136"/>
      <c r="IE149" s="136"/>
      <c r="IF149" s="136"/>
      <c r="IG149" s="136"/>
      <c r="IH149" s="136"/>
      <c r="II149" s="136"/>
      <c r="IJ149" s="136"/>
      <c r="IK149" s="136"/>
      <c r="IL149" s="136"/>
      <c r="IM149" s="136"/>
      <c r="IN149" s="136"/>
      <c r="IO149" s="136"/>
      <c r="IP149" s="136"/>
    </row>
    <row r="150" spans="1:250" s="4" customFormat="1" ht="33.75" x14ac:dyDescent="0.2">
      <c r="A150" s="46">
        <v>1</v>
      </c>
      <c r="B150" s="79" t="s">
        <v>405</v>
      </c>
      <c r="C150" s="79" t="s">
        <v>110</v>
      </c>
      <c r="D150" s="121">
        <v>44537</v>
      </c>
      <c r="E150" s="121">
        <v>44540</v>
      </c>
      <c r="F150" s="68">
        <v>3</v>
      </c>
      <c r="G150" s="79" t="s">
        <v>406</v>
      </c>
      <c r="H150" s="79" t="s">
        <v>407</v>
      </c>
      <c r="I150" s="68">
        <v>250</v>
      </c>
      <c r="J150" s="57"/>
      <c r="K150" s="3"/>
      <c r="L150" s="3"/>
      <c r="M150" s="3"/>
      <c r="N150" s="3"/>
      <c r="O150" s="168"/>
      <c r="P150" s="136"/>
      <c r="Q150" s="136"/>
      <c r="R150" s="136"/>
      <c r="S150" s="136"/>
      <c r="T150" s="136"/>
      <c r="U150" s="136"/>
      <c r="V150" s="136"/>
      <c r="W150" s="136"/>
      <c r="X150" s="136"/>
      <c r="Y150" s="136"/>
      <c r="Z150" s="136"/>
      <c r="AA150" s="136"/>
      <c r="AB150" s="136"/>
      <c r="AC150" s="136"/>
      <c r="AD150" s="136"/>
      <c r="AE150" s="136"/>
      <c r="AF150" s="136"/>
      <c r="AG150" s="136"/>
      <c r="AH150" s="136"/>
      <c r="AI150" s="136"/>
      <c r="AJ150" s="136"/>
      <c r="AK150" s="136"/>
      <c r="AL150" s="136"/>
      <c r="AM150" s="136"/>
      <c r="AN150" s="136"/>
      <c r="AO150" s="136"/>
      <c r="AP150" s="136"/>
      <c r="AQ150" s="136"/>
      <c r="AR150" s="136"/>
      <c r="AS150" s="136"/>
      <c r="AT150" s="136"/>
      <c r="AU150" s="136"/>
      <c r="AV150" s="136"/>
      <c r="AW150" s="136"/>
      <c r="AX150" s="136"/>
      <c r="AY150" s="136"/>
      <c r="AZ150" s="136"/>
      <c r="BA150" s="136"/>
      <c r="BB150" s="136"/>
      <c r="BC150" s="136"/>
      <c r="BD150" s="136"/>
      <c r="BE150" s="136"/>
      <c r="BF150" s="136"/>
      <c r="BG150" s="136"/>
      <c r="BH150" s="136"/>
      <c r="BI150" s="136"/>
      <c r="BJ150" s="136"/>
      <c r="BK150" s="136"/>
      <c r="BL150" s="136"/>
      <c r="BM150" s="136"/>
      <c r="BN150" s="136"/>
      <c r="BO150" s="136"/>
      <c r="BP150" s="136"/>
      <c r="BQ150" s="136"/>
      <c r="BR150" s="136"/>
      <c r="BS150" s="136"/>
      <c r="BT150" s="136"/>
      <c r="BU150" s="136"/>
      <c r="BV150" s="136"/>
      <c r="BW150" s="136"/>
      <c r="BX150" s="136"/>
      <c r="BY150" s="136"/>
      <c r="BZ150" s="136"/>
      <c r="CA150" s="136"/>
      <c r="CB150" s="136"/>
      <c r="CC150" s="136"/>
      <c r="CD150" s="136"/>
      <c r="CE150" s="136"/>
      <c r="CF150" s="136"/>
      <c r="CG150" s="136"/>
      <c r="CH150" s="136"/>
      <c r="CI150" s="136"/>
      <c r="CJ150" s="136"/>
      <c r="CK150" s="136"/>
      <c r="CL150" s="136"/>
      <c r="CM150" s="136"/>
      <c r="CN150" s="136"/>
      <c r="CO150" s="136"/>
      <c r="CP150" s="136"/>
      <c r="CQ150" s="136"/>
      <c r="CR150" s="136"/>
      <c r="CS150" s="136"/>
      <c r="CT150" s="136"/>
      <c r="CU150" s="136"/>
      <c r="CV150" s="136"/>
      <c r="CW150" s="136"/>
      <c r="CX150" s="136"/>
      <c r="CY150" s="136"/>
      <c r="CZ150" s="136"/>
      <c r="DA150" s="136"/>
      <c r="DB150" s="136"/>
      <c r="DC150" s="136"/>
      <c r="DD150" s="136"/>
      <c r="DE150" s="136"/>
      <c r="DF150" s="136"/>
      <c r="DG150" s="136"/>
      <c r="DH150" s="136"/>
      <c r="DI150" s="136"/>
      <c r="DJ150" s="136"/>
      <c r="DK150" s="136"/>
      <c r="DL150" s="136"/>
      <c r="DM150" s="136"/>
      <c r="DN150" s="136"/>
      <c r="DO150" s="136"/>
      <c r="DP150" s="136"/>
      <c r="DQ150" s="136"/>
      <c r="DR150" s="136"/>
      <c r="DS150" s="136"/>
      <c r="DT150" s="136"/>
      <c r="DU150" s="136"/>
      <c r="DV150" s="136"/>
      <c r="DW150" s="136"/>
      <c r="DX150" s="136"/>
      <c r="DY150" s="136"/>
      <c r="DZ150" s="136"/>
      <c r="EA150" s="136"/>
      <c r="EB150" s="136"/>
      <c r="EC150" s="136"/>
      <c r="ED150" s="136"/>
      <c r="EE150" s="136"/>
      <c r="EF150" s="136"/>
      <c r="EG150" s="136"/>
      <c r="EH150" s="136"/>
      <c r="EI150" s="136"/>
      <c r="EJ150" s="136"/>
      <c r="EK150" s="136"/>
      <c r="EL150" s="136"/>
      <c r="EM150" s="136"/>
      <c r="EN150" s="136"/>
      <c r="EO150" s="136"/>
      <c r="EP150" s="136"/>
      <c r="EQ150" s="136"/>
      <c r="ER150" s="136"/>
      <c r="ES150" s="136"/>
      <c r="ET150" s="136"/>
      <c r="EU150" s="136"/>
      <c r="EV150" s="136"/>
      <c r="EW150" s="136"/>
      <c r="EX150" s="136"/>
      <c r="EY150" s="136"/>
      <c r="EZ150" s="136"/>
      <c r="FA150" s="136"/>
      <c r="FB150" s="136"/>
      <c r="FC150" s="136"/>
      <c r="FD150" s="136"/>
      <c r="FE150" s="136"/>
      <c r="FF150" s="136"/>
      <c r="FG150" s="136"/>
      <c r="FH150" s="136"/>
      <c r="FI150" s="136"/>
      <c r="FJ150" s="136"/>
      <c r="FK150" s="136"/>
      <c r="FL150" s="136"/>
      <c r="FM150" s="136"/>
      <c r="FN150" s="136"/>
      <c r="FO150" s="136"/>
      <c r="FP150" s="136"/>
      <c r="FQ150" s="136"/>
      <c r="FR150" s="136"/>
      <c r="FS150" s="136"/>
      <c r="FT150" s="136"/>
      <c r="FU150" s="136"/>
      <c r="FV150" s="136"/>
      <c r="FW150" s="136"/>
      <c r="FX150" s="136"/>
      <c r="FY150" s="136"/>
      <c r="FZ150" s="136"/>
      <c r="GA150" s="136"/>
      <c r="GB150" s="136"/>
      <c r="GC150" s="136"/>
      <c r="GD150" s="136"/>
      <c r="GE150" s="136"/>
      <c r="GF150" s="136"/>
      <c r="GG150" s="136"/>
      <c r="GH150" s="136"/>
      <c r="GI150" s="136"/>
      <c r="GJ150" s="136"/>
      <c r="GK150" s="136"/>
      <c r="GL150" s="136"/>
      <c r="GM150" s="136"/>
      <c r="GN150" s="136"/>
      <c r="GO150" s="136"/>
      <c r="GP150" s="136"/>
      <c r="GQ150" s="136"/>
      <c r="GR150" s="136"/>
      <c r="GS150" s="136"/>
      <c r="GT150" s="136"/>
      <c r="GU150" s="136"/>
      <c r="GV150" s="136"/>
      <c r="GW150" s="136"/>
      <c r="GX150" s="136"/>
      <c r="GY150" s="136"/>
      <c r="GZ150" s="136"/>
      <c r="HA150" s="136"/>
      <c r="HB150" s="136"/>
      <c r="HC150" s="136"/>
      <c r="HD150" s="136"/>
      <c r="HE150" s="136"/>
      <c r="HF150" s="136"/>
      <c r="HG150" s="136"/>
      <c r="HH150" s="136"/>
      <c r="HI150" s="136"/>
      <c r="HJ150" s="136"/>
      <c r="HK150" s="136"/>
      <c r="HL150" s="136"/>
      <c r="HM150" s="136"/>
      <c r="HN150" s="136"/>
      <c r="HO150" s="136"/>
      <c r="HP150" s="136"/>
      <c r="HQ150" s="136"/>
      <c r="HR150" s="136"/>
      <c r="HS150" s="136"/>
      <c r="HT150" s="136"/>
      <c r="HU150" s="136"/>
      <c r="HV150" s="136"/>
      <c r="HW150" s="136"/>
      <c r="HX150" s="136"/>
      <c r="HY150" s="136"/>
      <c r="HZ150" s="136"/>
      <c r="IA150" s="136"/>
      <c r="IB150" s="136"/>
      <c r="IC150" s="136"/>
      <c r="ID150" s="136"/>
      <c r="IE150" s="136"/>
      <c r="IF150" s="136"/>
      <c r="IG150" s="136"/>
      <c r="IH150" s="136"/>
      <c r="II150" s="136"/>
      <c r="IJ150" s="136"/>
      <c r="IK150" s="136"/>
      <c r="IL150" s="136"/>
      <c r="IM150" s="136"/>
      <c r="IN150" s="136"/>
      <c r="IO150" s="136"/>
      <c r="IP150" s="136"/>
    </row>
    <row r="151" spans="1:250" s="4" customFormat="1" ht="67.5" x14ac:dyDescent="0.2">
      <c r="A151" s="46">
        <v>1</v>
      </c>
      <c r="B151" s="79" t="s">
        <v>408</v>
      </c>
      <c r="C151" s="79" t="s">
        <v>110</v>
      </c>
      <c r="D151" s="121">
        <v>44544</v>
      </c>
      <c r="E151" s="121">
        <v>44547</v>
      </c>
      <c r="F151" s="68">
        <v>3</v>
      </c>
      <c r="G151" s="79" t="s">
        <v>167</v>
      </c>
      <c r="H151" s="79" t="s">
        <v>409</v>
      </c>
      <c r="I151" s="68">
        <v>150</v>
      </c>
      <c r="J151" s="57"/>
      <c r="K151" s="3"/>
      <c r="L151" s="3"/>
      <c r="M151" s="3"/>
      <c r="N151" s="3"/>
      <c r="O151" s="168"/>
      <c r="P151" s="136"/>
      <c r="Q151" s="136"/>
      <c r="R151" s="136"/>
      <c r="S151" s="136"/>
      <c r="T151" s="136"/>
      <c r="U151" s="136"/>
      <c r="V151" s="136"/>
      <c r="W151" s="136"/>
      <c r="X151" s="136"/>
      <c r="Y151" s="136"/>
      <c r="Z151" s="136"/>
      <c r="AA151" s="136"/>
      <c r="AB151" s="136"/>
      <c r="AC151" s="136"/>
      <c r="AD151" s="136"/>
      <c r="AE151" s="136"/>
      <c r="AF151" s="136"/>
      <c r="AG151" s="136"/>
      <c r="AH151" s="136"/>
      <c r="AI151" s="136"/>
      <c r="AJ151" s="136"/>
      <c r="AK151" s="136"/>
      <c r="AL151" s="136"/>
      <c r="AM151" s="136"/>
      <c r="AN151" s="136"/>
      <c r="AO151" s="136"/>
      <c r="AP151" s="136"/>
      <c r="AQ151" s="136"/>
      <c r="AR151" s="136"/>
      <c r="AS151" s="136"/>
      <c r="AT151" s="136"/>
      <c r="AU151" s="136"/>
      <c r="AV151" s="136"/>
      <c r="AW151" s="136"/>
      <c r="AX151" s="136"/>
      <c r="AY151" s="136"/>
      <c r="AZ151" s="136"/>
      <c r="BA151" s="136"/>
      <c r="BB151" s="136"/>
      <c r="BC151" s="136"/>
      <c r="BD151" s="136"/>
      <c r="BE151" s="136"/>
      <c r="BF151" s="136"/>
      <c r="BG151" s="136"/>
      <c r="BH151" s="136"/>
      <c r="BI151" s="136"/>
      <c r="BJ151" s="136"/>
      <c r="BK151" s="136"/>
      <c r="BL151" s="136"/>
      <c r="BM151" s="136"/>
      <c r="BN151" s="136"/>
      <c r="BO151" s="136"/>
      <c r="BP151" s="136"/>
      <c r="BQ151" s="136"/>
      <c r="BR151" s="136"/>
      <c r="BS151" s="136"/>
      <c r="BT151" s="136"/>
      <c r="BU151" s="136"/>
      <c r="BV151" s="136"/>
      <c r="BW151" s="136"/>
      <c r="BX151" s="136"/>
      <c r="BY151" s="136"/>
      <c r="BZ151" s="136"/>
      <c r="CA151" s="136"/>
      <c r="CB151" s="136"/>
      <c r="CC151" s="136"/>
      <c r="CD151" s="136"/>
      <c r="CE151" s="136"/>
      <c r="CF151" s="136"/>
      <c r="CG151" s="136"/>
      <c r="CH151" s="136"/>
      <c r="CI151" s="136"/>
      <c r="CJ151" s="136"/>
      <c r="CK151" s="136"/>
      <c r="CL151" s="136"/>
      <c r="CM151" s="136"/>
      <c r="CN151" s="136"/>
      <c r="CO151" s="136"/>
      <c r="CP151" s="136"/>
      <c r="CQ151" s="136"/>
      <c r="CR151" s="136"/>
      <c r="CS151" s="136"/>
      <c r="CT151" s="136"/>
      <c r="CU151" s="136"/>
      <c r="CV151" s="136"/>
      <c r="CW151" s="136"/>
      <c r="CX151" s="136"/>
      <c r="CY151" s="136"/>
      <c r="CZ151" s="136"/>
      <c r="DA151" s="136"/>
      <c r="DB151" s="136"/>
      <c r="DC151" s="136"/>
      <c r="DD151" s="136"/>
      <c r="DE151" s="136"/>
      <c r="DF151" s="136"/>
      <c r="DG151" s="136"/>
      <c r="DH151" s="136"/>
      <c r="DI151" s="136"/>
      <c r="DJ151" s="136"/>
      <c r="DK151" s="136"/>
      <c r="DL151" s="136"/>
      <c r="DM151" s="136"/>
      <c r="DN151" s="136"/>
      <c r="DO151" s="136"/>
      <c r="DP151" s="136"/>
      <c r="DQ151" s="136"/>
      <c r="DR151" s="136"/>
      <c r="DS151" s="136"/>
      <c r="DT151" s="136"/>
      <c r="DU151" s="136"/>
      <c r="DV151" s="136"/>
      <c r="DW151" s="136"/>
      <c r="DX151" s="136"/>
      <c r="DY151" s="136"/>
      <c r="DZ151" s="136"/>
      <c r="EA151" s="136"/>
      <c r="EB151" s="136"/>
      <c r="EC151" s="136"/>
      <c r="ED151" s="136"/>
      <c r="EE151" s="136"/>
      <c r="EF151" s="136"/>
      <c r="EG151" s="136"/>
      <c r="EH151" s="136"/>
      <c r="EI151" s="136"/>
      <c r="EJ151" s="136"/>
      <c r="EK151" s="136"/>
      <c r="EL151" s="136"/>
      <c r="EM151" s="136"/>
      <c r="EN151" s="136"/>
      <c r="EO151" s="136"/>
      <c r="EP151" s="136"/>
      <c r="EQ151" s="136"/>
      <c r="ER151" s="136"/>
      <c r="ES151" s="136"/>
      <c r="ET151" s="136"/>
      <c r="EU151" s="136"/>
      <c r="EV151" s="136"/>
      <c r="EW151" s="136"/>
      <c r="EX151" s="136"/>
      <c r="EY151" s="136"/>
      <c r="EZ151" s="136"/>
      <c r="FA151" s="136"/>
      <c r="FB151" s="136"/>
      <c r="FC151" s="136"/>
      <c r="FD151" s="136"/>
      <c r="FE151" s="136"/>
      <c r="FF151" s="136"/>
      <c r="FG151" s="136"/>
      <c r="FH151" s="136"/>
      <c r="FI151" s="136"/>
      <c r="FJ151" s="136"/>
      <c r="FK151" s="136"/>
      <c r="FL151" s="136"/>
      <c r="FM151" s="136"/>
      <c r="FN151" s="136"/>
      <c r="FO151" s="136"/>
      <c r="FP151" s="136"/>
      <c r="FQ151" s="136"/>
      <c r="FR151" s="136"/>
      <c r="FS151" s="136"/>
      <c r="FT151" s="136"/>
      <c r="FU151" s="136"/>
      <c r="FV151" s="136"/>
      <c r="FW151" s="136"/>
      <c r="FX151" s="136"/>
      <c r="FY151" s="136"/>
      <c r="FZ151" s="136"/>
      <c r="GA151" s="136"/>
      <c r="GB151" s="136"/>
      <c r="GC151" s="136"/>
      <c r="GD151" s="136"/>
      <c r="GE151" s="136"/>
      <c r="GF151" s="136"/>
      <c r="GG151" s="136"/>
      <c r="GH151" s="136"/>
      <c r="GI151" s="136"/>
      <c r="GJ151" s="136"/>
      <c r="GK151" s="136"/>
      <c r="GL151" s="136"/>
      <c r="GM151" s="136"/>
      <c r="GN151" s="136"/>
      <c r="GO151" s="136"/>
      <c r="GP151" s="136"/>
      <c r="GQ151" s="136"/>
      <c r="GR151" s="136"/>
      <c r="GS151" s="136"/>
      <c r="GT151" s="136"/>
      <c r="GU151" s="136"/>
      <c r="GV151" s="136"/>
      <c r="GW151" s="136"/>
      <c r="GX151" s="136"/>
      <c r="GY151" s="136"/>
      <c r="GZ151" s="136"/>
      <c r="HA151" s="136"/>
      <c r="HB151" s="136"/>
      <c r="HC151" s="136"/>
      <c r="HD151" s="136"/>
      <c r="HE151" s="136"/>
      <c r="HF151" s="136"/>
      <c r="HG151" s="136"/>
      <c r="HH151" s="136"/>
      <c r="HI151" s="136"/>
      <c r="HJ151" s="136"/>
      <c r="HK151" s="136"/>
      <c r="HL151" s="136"/>
      <c r="HM151" s="136"/>
      <c r="HN151" s="136"/>
      <c r="HO151" s="136"/>
      <c r="HP151" s="136"/>
      <c r="HQ151" s="136"/>
      <c r="HR151" s="136"/>
      <c r="HS151" s="136"/>
      <c r="HT151" s="136"/>
      <c r="HU151" s="136"/>
      <c r="HV151" s="136"/>
      <c r="HW151" s="136"/>
      <c r="HX151" s="136"/>
      <c r="HY151" s="136"/>
      <c r="HZ151" s="136"/>
      <c r="IA151" s="136"/>
      <c r="IB151" s="136"/>
      <c r="IC151" s="136"/>
      <c r="ID151" s="136"/>
      <c r="IE151" s="136"/>
      <c r="IF151" s="136"/>
      <c r="IG151" s="136"/>
      <c r="IH151" s="136"/>
      <c r="II151" s="136"/>
      <c r="IJ151" s="136"/>
      <c r="IK151" s="136"/>
      <c r="IL151" s="136"/>
      <c r="IM151" s="136"/>
      <c r="IN151" s="136"/>
      <c r="IO151" s="136"/>
      <c r="IP151" s="136"/>
    </row>
    <row r="152" spans="1:250" s="4" customFormat="1" ht="67.5" x14ac:dyDescent="0.2">
      <c r="A152" s="46">
        <v>1</v>
      </c>
      <c r="B152" s="79" t="s">
        <v>122</v>
      </c>
      <c r="C152" s="79" t="s">
        <v>110</v>
      </c>
      <c r="D152" s="121">
        <v>44552</v>
      </c>
      <c r="E152" s="121">
        <v>44556</v>
      </c>
      <c r="F152" s="68">
        <v>3</v>
      </c>
      <c r="G152" s="79" t="s">
        <v>410</v>
      </c>
      <c r="H152" s="79" t="s">
        <v>411</v>
      </c>
      <c r="I152" s="68">
        <v>250</v>
      </c>
      <c r="J152" s="57"/>
      <c r="K152" s="3"/>
      <c r="L152" s="3"/>
      <c r="M152" s="3"/>
      <c r="N152" s="3"/>
      <c r="O152" s="168"/>
      <c r="P152" s="136"/>
      <c r="Q152" s="136"/>
      <c r="R152" s="136"/>
      <c r="S152" s="136"/>
      <c r="T152" s="136"/>
      <c r="U152" s="136"/>
      <c r="V152" s="136"/>
      <c r="W152" s="136"/>
      <c r="X152" s="136"/>
      <c r="Y152" s="136"/>
      <c r="Z152" s="136"/>
      <c r="AA152" s="136"/>
      <c r="AB152" s="136"/>
      <c r="AC152" s="136"/>
      <c r="AD152" s="136"/>
      <c r="AE152" s="136"/>
      <c r="AF152" s="136"/>
      <c r="AG152" s="136"/>
      <c r="AH152" s="136"/>
      <c r="AI152" s="136"/>
      <c r="AJ152" s="136"/>
      <c r="AK152" s="136"/>
      <c r="AL152" s="136"/>
      <c r="AM152" s="136"/>
      <c r="AN152" s="136"/>
      <c r="AO152" s="136"/>
      <c r="AP152" s="136"/>
      <c r="AQ152" s="136"/>
      <c r="AR152" s="136"/>
      <c r="AS152" s="136"/>
      <c r="AT152" s="136"/>
      <c r="AU152" s="136"/>
      <c r="AV152" s="136"/>
      <c r="AW152" s="136"/>
      <c r="AX152" s="136"/>
      <c r="AY152" s="136"/>
      <c r="AZ152" s="136"/>
      <c r="BA152" s="136"/>
      <c r="BB152" s="136"/>
      <c r="BC152" s="136"/>
      <c r="BD152" s="136"/>
      <c r="BE152" s="136"/>
      <c r="BF152" s="136"/>
      <c r="BG152" s="136"/>
      <c r="BH152" s="136"/>
      <c r="BI152" s="136"/>
      <c r="BJ152" s="136"/>
      <c r="BK152" s="136"/>
      <c r="BL152" s="136"/>
      <c r="BM152" s="136"/>
      <c r="BN152" s="136"/>
      <c r="BO152" s="136"/>
      <c r="BP152" s="136"/>
      <c r="BQ152" s="136"/>
      <c r="BR152" s="136"/>
      <c r="BS152" s="136"/>
      <c r="BT152" s="136"/>
      <c r="BU152" s="136"/>
      <c r="BV152" s="136"/>
      <c r="BW152" s="136"/>
      <c r="BX152" s="136"/>
      <c r="BY152" s="136"/>
      <c r="BZ152" s="136"/>
      <c r="CA152" s="136"/>
      <c r="CB152" s="136"/>
      <c r="CC152" s="136"/>
      <c r="CD152" s="136"/>
      <c r="CE152" s="136"/>
      <c r="CF152" s="136"/>
      <c r="CG152" s="136"/>
      <c r="CH152" s="136"/>
      <c r="CI152" s="136"/>
      <c r="CJ152" s="136"/>
      <c r="CK152" s="136"/>
      <c r="CL152" s="136"/>
      <c r="CM152" s="136"/>
      <c r="CN152" s="136"/>
      <c r="CO152" s="136"/>
      <c r="CP152" s="136"/>
      <c r="CQ152" s="136"/>
      <c r="CR152" s="136"/>
      <c r="CS152" s="136"/>
      <c r="CT152" s="136"/>
      <c r="CU152" s="136"/>
      <c r="CV152" s="136"/>
      <c r="CW152" s="136"/>
      <c r="CX152" s="136"/>
      <c r="CY152" s="136"/>
      <c r="CZ152" s="136"/>
      <c r="DA152" s="136"/>
      <c r="DB152" s="136"/>
      <c r="DC152" s="136"/>
      <c r="DD152" s="136"/>
      <c r="DE152" s="136"/>
      <c r="DF152" s="136"/>
      <c r="DG152" s="136"/>
      <c r="DH152" s="136"/>
      <c r="DI152" s="136"/>
      <c r="DJ152" s="136"/>
      <c r="DK152" s="136"/>
      <c r="DL152" s="136"/>
      <c r="DM152" s="136"/>
      <c r="DN152" s="136"/>
      <c r="DO152" s="136"/>
      <c r="DP152" s="136"/>
      <c r="DQ152" s="136"/>
      <c r="DR152" s="136"/>
      <c r="DS152" s="136"/>
      <c r="DT152" s="136"/>
      <c r="DU152" s="136"/>
      <c r="DV152" s="136"/>
      <c r="DW152" s="136"/>
      <c r="DX152" s="136"/>
      <c r="DY152" s="136"/>
      <c r="DZ152" s="136"/>
      <c r="EA152" s="136"/>
      <c r="EB152" s="136"/>
      <c r="EC152" s="136"/>
      <c r="ED152" s="136"/>
      <c r="EE152" s="136"/>
      <c r="EF152" s="136"/>
      <c r="EG152" s="136"/>
      <c r="EH152" s="136"/>
      <c r="EI152" s="136"/>
      <c r="EJ152" s="136"/>
      <c r="EK152" s="136"/>
      <c r="EL152" s="136"/>
      <c r="EM152" s="136"/>
      <c r="EN152" s="136"/>
      <c r="EO152" s="136"/>
      <c r="EP152" s="136"/>
      <c r="EQ152" s="136"/>
      <c r="ER152" s="136"/>
      <c r="ES152" s="136"/>
      <c r="ET152" s="136"/>
      <c r="EU152" s="136"/>
      <c r="EV152" s="136"/>
      <c r="EW152" s="136"/>
      <c r="EX152" s="136"/>
      <c r="EY152" s="136"/>
      <c r="EZ152" s="136"/>
      <c r="FA152" s="136"/>
      <c r="FB152" s="136"/>
      <c r="FC152" s="136"/>
      <c r="FD152" s="136"/>
      <c r="FE152" s="136"/>
      <c r="FF152" s="136"/>
      <c r="FG152" s="136"/>
      <c r="FH152" s="136"/>
      <c r="FI152" s="136"/>
      <c r="FJ152" s="136"/>
      <c r="FK152" s="136"/>
      <c r="FL152" s="136"/>
      <c r="FM152" s="136"/>
      <c r="FN152" s="136"/>
      <c r="FO152" s="136"/>
      <c r="FP152" s="136"/>
      <c r="FQ152" s="136"/>
      <c r="FR152" s="136"/>
      <c r="FS152" s="136"/>
      <c r="FT152" s="136"/>
      <c r="FU152" s="136"/>
      <c r="FV152" s="136"/>
      <c r="FW152" s="136"/>
      <c r="FX152" s="136"/>
      <c r="FY152" s="136"/>
      <c r="FZ152" s="136"/>
      <c r="GA152" s="136"/>
      <c r="GB152" s="136"/>
      <c r="GC152" s="136"/>
      <c r="GD152" s="136"/>
      <c r="GE152" s="136"/>
      <c r="GF152" s="136"/>
      <c r="GG152" s="136"/>
      <c r="GH152" s="136"/>
      <c r="GI152" s="136"/>
      <c r="GJ152" s="136"/>
      <c r="GK152" s="136"/>
      <c r="GL152" s="136"/>
      <c r="GM152" s="136"/>
      <c r="GN152" s="136"/>
      <c r="GO152" s="136"/>
      <c r="GP152" s="136"/>
      <c r="GQ152" s="136"/>
      <c r="GR152" s="136"/>
      <c r="GS152" s="136"/>
      <c r="GT152" s="136"/>
      <c r="GU152" s="136"/>
      <c r="GV152" s="136"/>
      <c r="GW152" s="136"/>
      <c r="GX152" s="136"/>
      <c r="GY152" s="136"/>
      <c r="GZ152" s="136"/>
      <c r="HA152" s="136"/>
      <c r="HB152" s="136"/>
      <c r="HC152" s="136"/>
      <c r="HD152" s="136"/>
      <c r="HE152" s="136"/>
      <c r="HF152" s="136"/>
      <c r="HG152" s="136"/>
      <c r="HH152" s="136"/>
      <c r="HI152" s="136"/>
      <c r="HJ152" s="136"/>
      <c r="HK152" s="136"/>
      <c r="HL152" s="136"/>
      <c r="HM152" s="136"/>
      <c r="HN152" s="136"/>
      <c r="HO152" s="136"/>
      <c r="HP152" s="136"/>
      <c r="HQ152" s="136"/>
      <c r="HR152" s="136"/>
      <c r="HS152" s="136"/>
      <c r="HT152" s="136"/>
      <c r="HU152" s="136"/>
      <c r="HV152" s="136"/>
      <c r="HW152" s="136"/>
      <c r="HX152" s="136"/>
      <c r="HY152" s="136"/>
      <c r="HZ152" s="136"/>
      <c r="IA152" s="136"/>
      <c r="IB152" s="136"/>
      <c r="IC152" s="136"/>
      <c r="ID152" s="136"/>
      <c r="IE152" s="136"/>
      <c r="IF152" s="136"/>
      <c r="IG152" s="136"/>
      <c r="IH152" s="136"/>
      <c r="II152" s="136"/>
      <c r="IJ152" s="136"/>
      <c r="IK152" s="136"/>
      <c r="IL152" s="136"/>
      <c r="IM152" s="136"/>
      <c r="IN152" s="136"/>
      <c r="IO152" s="136"/>
      <c r="IP152" s="136"/>
    </row>
    <row r="153" spans="1:250" s="4" customFormat="1" ht="67.5" x14ac:dyDescent="0.2">
      <c r="A153" s="46">
        <v>1</v>
      </c>
      <c r="B153" s="79" t="s">
        <v>412</v>
      </c>
      <c r="C153" s="79" t="s">
        <v>110</v>
      </c>
      <c r="D153" s="121">
        <v>44537</v>
      </c>
      <c r="E153" s="121">
        <v>44540</v>
      </c>
      <c r="F153" s="68">
        <v>3</v>
      </c>
      <c r="G153" s="79" t="s">
        <v>410</v>
      </c>
      <c r="H153" s="79" t="s">
        <v>413</v>
      </c>
      <c r="I153" s="68">
        <v>10</v>
      </c>
      <c r="J153" s="57"/>
      <c r="K153" s="3"/>
      <c r="L153" s="3"/>
      <c r="M153" s="3"/>
      <c r="N153" s="3"/>
      <c r="O153" s="168"/>
      <c r="P153" s="136"/>
      <c r="Q153" s="136"/>
      <c r="R153" s="136"/>
      <c r="S153" s="136"/>
      <c r="T153" s="136"/>
      <c r="U153" s="136"/>
      <c r="V153" s="136"/>
      <c r="W153" s="136"/>
      <c r="X153" s="136"/>
      <c r="Y153" s="136"/>
      <c r="Z153" s="136"/>
      <c r="AA153" s="136"/>
      <c r="AB153" s="136"/>
      <c r="AC153" s="136"/>
      <c r="AD153" s="136"/>
      <c r="AE153" s="136"/>
      <c r="AF153" s="136"/>
      <c r="AG153" s="136"/>
      <c r="AH153" s="136"/>
      <c r="AI153" s="136"/>
      <c r="AJ153" s="136"/>
      <c r="AK153" s="136"/>
      <c r="AL153" s="136"/>
      <c r="AM153" s="136"/>
      <c r="AN153" s="136"/>
      <c r="AO153" s="136"/>
      <c r="AP153" s="136"/>
      <c r="AQ153" s="136"/>
      <c r="AR153" s="136"/>
      <c r="AS153" s="136"/>
      <c r="AT153" s="136"/>
      <c r="AU153" s="136"/>
      <c r="AV153" s="136"/>
      <c r="AW153" s="136"/>
      <c r="AX153" s="136"/>
      <c r="AY153" s="136"/>
      <c r="AZ153" s="136"/>
      <c r="BA153" s="136"/>
      <c r="BB153" s="136"/>
      <c r="BC153" s="136"/>
      <c r="BD153" s="136"/>
      <c r="BE153" s="136"/>
      <c r="BF153" s="136"/>
      <c r="BG153" s="136"/>
      <c r="BH153" s="136"/>
      <c r="BI153" s="136"/>
      <c r="BJ153" s="136"/>
      <c r="BK153" s="136"/>
      <c r="BL153" s="136"/>
      <c r="BM153" s="136"/>
      <c r="BN153" s="136"/>
      <c r="BO153" s="136"/>
      <c r="BP153" s="136"/>
      <c r="BQ153" s="136"/>
      <c r="BR153" s="136"/>
      <c r="BS153" s="136"/>
      <c r="BT153" s="136"/>
      <c r="BU153" s="136"/>
      <c r="BV153" s="136"/>
      <c r="BW153" s="136"/>
      <c r="BX153" s="136"/>
      <c r="BY153" s="136"/>
      <c r="BZ153" s="136"/>
      <c r="CA153" s="136"/>
      <c r="CB153" s="136"/>
      <c r="CC153" s="136"/>
      <c r="CD153" s="136"/>
      <c r="CE153" s="136"/>
      <c r="CF153" s="136"/>
      <c r="CG153" s="136"/>
      <c r="CH153" s="136"/>
      <c r="CI153" s="136"/>
      <c r="CJ153" s="136"/>
      <c r="CK153" s="136"/>
      <c r="CL153" s="136"/>
      <c r="CM153" s="136"/>
      <c r="CN153" s="136"/>
      <c r="CO153" s="136"/>
      <c r="CP153" s="136"/>
      <c r="CQ153" s="136"/>
      <c r="CR153" s="136"/>
      <c r="CS153" s="136"/>
      <c r="CT153" s="136"/>
      <c r="CU153" s="136"/>
      <c r="CV153" s="136"/>
      <c r="CW153" s="136"/>
      <c r="CX153" s="136"/>
      <c r="CY153" s="136"/>
      <c r="CZ153" s="136"/>
      <c r="DA153" s="136"/>
      <c r="DB153" s="136"/>
      <c r="DC153" s="136"/>
      <c r="DD153" s="136"/>
      <c r="DE153" s="136"/>
      <c r="DF153" s="136"/>
      <c r="DG153" s="136"/>
      <c r="DH153" s="136"/>
      <c r="DI153" s="136"/>
      <c r="DJ153" s="136"/>
      <c r="DK153" s="136"/>
      <c r="DL153" s="136"/>
      <c r="DM153" s="136"/>
      <c r="DN153" s="136"/>
      <c r="DO153" s="136"/>
      <c r="DP153" s="136"/>
      <c r="DQ153" s="136"/>
      <c r="DR153" s="136"/>
      <c r="DS153" s="136"/>
      <c r="DT153" s="136"/>
      <c r="DU153" s="136"/>
      <c r="DV153" s="136"/>
      <c r="DW153" s="136"/>
      <c r="DX153" s="136"/>
      <c r="DY153" s="136"/>
      <c r="DZ153" s="136"/>
      <c r="EA153" s="136"/>
      <c r="EB153" s="136"/>
      <c r="EC153" s="136"/>
      <c r="ED153" s="136"/>
      <c r="EE153" s="136"/>
      <c r="EF153" s="136"/>
      <c r="EG153" s="136"/>
      <c r="EH153" s="136"/>
      <c r="EI153" s="136"/>
      <c r="EJ153" s="136"/>
      <c r="EK153" s="136"/>
      <c r="EL153" s="136"/>
      <c r="EM153" s="136"/>
      <c r="EN153" s="136"/>
      <c r="EO153" s="136"/>
      <c r="EP153" s="136"/>
      <c r="EQ153" s="136"/>
      <c r="ER153" s="136"/>
      <c r="ES153" s="136"/>
      <c r="ET153" s="136"/>
      <c r="EU153" s="136"/>
      <c r="EV153" s="136"/>
      <c r="EW153" s="136"/>
      <c r="EX153" s="136"/>
      <c r="EY153" s="136"/>
      <c r="EZ153" s="136"/>
      <c r="FA153" s="136"/>
      <c r="FB153" s="136"/>
      <c r="FC153" s="136"/>
      <c r="FD153" s="136"/>
      <c r="FE153" s="136"/>
      <c r="FF153" s="136"/>
      <c r="FG153" s="136"/>
      <c r="FH153" s="136"/>
      <c r="FI153" s="136"/>
      <c r="FJ153" s="136"/>
      <c r="FK153" s="136"/>
      <c r="FL153" s="136"/>
      <c r="FM153" s="136"/>
      <c r="FN153" s="136"/>
      <c r="FO153" s="136"/>
      <c r="FP153" s="136"/>
      <c r="FQ153" s="136"/>
      <c r="FR153" s="136"/>
      <c r="FS153" s="136"/>
      <c r="FT153" s="136"/>
      <c r="FU153" s="136"/>
      <c r="FV153" s="136"/>
      <c r="FW153" s="136"/>
      <c r="FX153" s="136"/>
      <c r="FY153" s="136"/>
      <c r="FZ153" s="136"/>
      <c r="GA153" s="136"/>
      <c r="GB153" s="136"/>
      <c r="GC153" s="136"/>
      <c r="GD153" s="136"/>
      <c r="GE153" s="136"/>
      <c r="GF153" s="136"/>
      <c r="GG153" s="136"/>
      <c r="GH153" s="136"/>
      <c r="GI153" s="136"/>
      <c r="GJ153" s="136"/>
      <c r="GK153" s="136"/>
      <c r="GL153" s="136"/>
      <c r="GM153" s="136"/>
      <c r="GN153" s="136"/>
      <c r="GO153" s="136"/>
      <c r="GP153" s="136"/>
      <c r="GQ153" s="136"/>
      <c r="GR153" s="136"/>
      <c r="GS153" s="136"/>
      <c r="GT153" s="136"/>
      <c r="GU153" s="136"/>
      <c r="GV153" s="136"/>
      <c r="GW153" s="136"/>
      <c r="GX153" s="136"/>
      <c r="GY153" s="136"/>
      <c r="GZ153" s="136"/>
      <c r="HA153" s="136"/>
      <c r="HB153" s="136"/>
      <c r="HC153" s="136"/>
      <c r="HD153" s="136"/>
      <c r="HE153" s="136"/>
      <c r="HF153" s="136"/>
      <c r="HG153" s="136"/>
      <c r="HH153" s="136"/>
      <c r="HI153" s="136"/>
      <c r="HJ153" s="136"/>
      <c r="HK153" s="136"/>
      <c r="HL153" s="136"/>
      <c r="HM153" s="136"/>
      <c r="HN153" s="136"/>
      <c r="HO153" s="136"/>
      <c r="HP153" s="136"/>
      <c r="HQ153" s="136"/>
      <c r="HR153" s="136"/>
      <c r="HS153" s="136"/>
      <c r="HT153" s="136"/>
      <c r="HU153" s="136"/>
      <c r="HV153" s="136"/>
      <c r="HW153" s="136"/>
      <c r="HX153" s="136"/>
      <c r="HY153" s="136"/>
      <c r="HZ153" s="136"/>
      <c r="IA153" s="136"/>
      <c r="IB153" s="136"/>
      <c r="IC153" s="136"/>
      <c r="ID153" s="136"/>
      <c r="IE153" s="136"/>
      <c r="IF153" s="136"/>
      <c r="IG153" s="136"/>
      <c r="IH153" s="136"/>
      <c r="II153" s="136"/>
      <c r="IJ153" s="136"/>
      <c r="IK153" s="136"/>
      <c r="IL153" s="136"/>
      <c r="IM153" s="136"/>
      <c r="IN153" s="136"/>
      <c r="IO153" s="136"/>
      <c r="IP153" s="136"/>
    </row>
    <row r="154" spans="1:250" s="4" customFormat="1" ht="90" x14ac:dyDescent="0.2">
      <c r="A154" s="46">
        <v>1</v>
      </c>
      <c r="B154" s="79" t="s">
        <v>414</v>
      </c>
      <c r="C154" s="79" t="s">
        <v>110</v>
      </c>
      <c r="D154" s="121">
        <v>44554</v>
      </c>
      <c r="E154" s="121">
        <v>44556</v>
      </c>
      <c r="F154" s="68">
        <v>3</v>
      </c>
      <c r="G154" s="79" t="s">
        <v>415</v>
      </c>
      <c r="H154" s="79" t="s">
        <v>416</v>
      </c>
      <c r="I154" s="68">
        <v>200</v>
      </c>
      <c r="J154" s="57"/>
      <c r="K154" s="3"/>
      <c r="L154" s="3"/>
      <c r="M154" s="3"/>
      <c r="N154" s="3"/>
      <c r="O154" s="168"/>
      <c r="P154" s="136"/>
      <c r="Q154" s="136"/>
      <c r="R154" s="136"/>
      <c r="S154" s="136"/>
      <c r="T154" s="136"/>
      <c r="U154" s="136"/>
      <c r="V154" s="136"/>
      <c r="W154" s="136"/>
      <c r="X154" s="136"/>
      <c r="Y154" s="136"/>
      <c r="Z154" s="136"/>
      <c r="AA154" s="136"/>
      <c r="AB154" s="136"/>
      <c r="AC154" s="136"/>
      <c r="AD154" s="136"/>
      <c r="AE154" s="136"/>
      <c r="AF154" s="136"/>
      <c r="AG154" s="136"/>
      <c r="AH154" s="136"/>
      <c r="AI154" s="136"/>
      <c r="AJ154" s="136"/>
      <c r="AK154" s="136"/>
      <c r="AL154" s="136"/>
      <c r="AM154" s="136"/>
      <c r="AN154" s="136"/>
      <c r="AO154" s="136"/>
      <c r="AP154" s="136"/>
      <c r="AQ154" s="136"/>
      <c r="AR154" s="136"/>
      <c r="AS154" s="136"/>
      <c r="AT154" s="136"/>
      <c r="AU154" s="136"/>
      <c r="AV154" s="136"/>
      <c r="AW154" s="136"/>
      <c r="AX154" s="136"/>
      <c r="AY154" s="136"/>
      <c r="AZ154" s="136"/>
      <c r="BA154" s="136"/>
      <c r="BB154" s="136"/>
      <c r="BC154" s="136"/>
      <c r="BD154" s="136"/>
      <c r="BE154" s="136"/>
      <c r="BF154" s="136"/>
      <c r="BG154" s="136"/>
      <c r="BH154" s="136"/>
      <c r="BI154" s="136"/>
      <c r="BJ154" s="136"/>
      <c r="BK154" s="136"/>
      <c r="BL154" s="136"/>
      <c r="BM154" s="136"/>
      <c r="BN154" s="136"/>
      <c r="BO154" s="136"/>
      <c r="BP154" s="136"/>
      <c r="BQ154" s="136"/>
      <c r="BR154" s="136"/>
      <c r="BS154" s="136"/>
      <c r="BT154" s="136"/>
      <c r="BU154" s="136"/>
      <c r="BV154" s="136"/>
      <c r="BW154" s="136"/>
      <c r="BX154" s="136"/>
      <c r="BY154" s="136"/>
      <c r="BZ154" s="136"/>
      <c r="CA154" s="136"/>
      <c r="CB154" s="136"/>
      <c r="CC154" s="136"/>
      <c r="CD154" s="136"/>
      <c r="CE154" s="136"/>
      <c r="CF154" s="136"/>
      <c r="CG154" s="136"/>
      <c r="CH154" s="136"/>
      <c r="CI154" s="136"/>
      <c r="CJ154" s="136"/>
      <c r="CK154" s="136"/>
      <c r="CL154" s="136"/>
      <c r="CM154" s="136"/>
      <c r="CN154" s="136"/>
      <c r="CO154" s="136"/>
      <c r="CP154" s="136"/>
      <c r="CQ154" s="136"/>
      <c r="CR154" s="136"/>
      <c r="CS154" s="136"/>
      <c r="CT154" s="136"/>
      <c r="CU154" s="136"/>
      <c r="CV154" s="136"/>
      <c r="CW154" s="136"/>
      <c r="CX154" s="136"/>
      <c r="CY154" s="136"/>
      <c r="CZ154" s="136"/>
      <c r="DA154" s="136"/>
      <c r="DB154" s="136"/>
      <c r="DC154" s="136"/>
      <c r="DD154" s="136"/>
      <c r="DE154" s="136"/>
      <c r="DF154" s="136"/>
      <c r="DG154" s="136"/>
      <c r="DH154" s="136"/>
      <c r="DI154" s="136"/>
      <c r="DJ154" s="136"/>
      <c r="DK154" s="136"/>
      <c r="DL154" s="136"/>
      <c r="DM154" s="136"/>
      <c r="DN154" s="136"/>
      <c r="DO154" s="136"/>
      <c r="DP154" s="136"/>
      <c r="DQ154" s="136"/>
      <c r="DR154" s="136"/>
      <c r="DS154" s="136"/>
      <c r="DT154" s="136"/>
      <c r="DU154" s="136"/>
      <c r="DV154" s="136"/>
      <c r="DW154" s="136"/>
      <c r="DX154" s="136"/>
      <c r="DY154" s="136"/>
      <c r="DZ154" s="136"/>
      <c r="EA154" s="136"/>
      <c r="EB154" s="136"/>
      <c r="EC154" s="136"/>
      <c r="ED154" s="136"/>
      <c r="EE154" s="136"/>
      <c r="EF154" s="136"/>
      <c r="EG154" s="136"/>
      <c r="EH154" s="136"/>
      <c r="EI154" s="136"/>
      <c r="EJ154" s="136"/>
      <c r="EK154" s="136"/>
      <c r="EL154" s="136"/>
      <c r="EM154" s="136"/>
      <c r="EN154" s="136"/>
      <c r="EO154" s="136"/>
      <c r="EP154" s="136"/>
      <c r="EQ154" s="136"/>
      <c r="ER154" s="136"/>
      <c r="ES154" s="136"/>
      <c r="ET154" s="136"/>
      <c r="EU154" s="136"/>
      <c r="EV154" s="136"/>
      <c r="EW154" s="136"/>
      <c r="EX154" s="136"/>
      <c r="EY154" s="136"/>
      <c r="EZ154" s="136"/>
      <c r="FA154" s="136"/>
      <c r="FB154" s="136"/>
      <c r="FC154" s="136"/>
      <c r="FD154" s="136"/>
      <c r="FE154" s="136"/>
      <c r="FF154" s="136"/>
      <c r="FG154" s="136"/>
      <c r="FH154" s="136"/>
      <c r="FI154" s="136"/>
      <c r="FJ154" s="136"/>
      <c r="FK154" s="136"/>
      <c r="FL154" s="136"/>
      <c r="FM154" s="136"/>
      <c r="FN154" s="136"/>
      <c r="FO154" s="136"/>
      <c r="FP154" s="136"/>
      <c r="FQ154" s="136"/>
      <c r="FR154" s="136"/>
      <c r="FS154" s="136"/>
      <c r="FT154" s="136"/>
      <c r="FU154" s="136"/>
      <c r="FV154" s="136"/>
      <c r="FW154" s="136"/>
      <c r="FX154" s="136"/>
      <c r="FY154" s="136"/>
      <c r="FZ154" s="136"/>
      <c r="GA154" s="136"/>
      <c r="GB154" s="136"/>
      <c r="GC154" s="136"/>
      <c r="GD154" s="136"/>
      <c r="GE154" s="136"/>
      <c r="GF154" s="136"/>
      <c r="GG154" s="136"/>
      <c r="GH154" s="136"/>
      <c r="GI154" s="136"/>
      <c r="GJ154" s="136"/>
      <c r="GK154" s="136"/>
      <c r="GL154" s="136"/>
      <c r="GM154" s="136"/>
      <c r="GN154" s="136"/>
      <c r="GO154" s="136"/>
      <c r="GP154" s="136"/>
      <c r="GQ154" s="136"/>
      <c r="GR154" s="136"/>
      <c r="GS154" s="136"/>
      <c r="GT154" s="136"/>
      <c r="GU154" s="136"/>
      <c r="GV154" s="136"/>
      <c r="GW154" s="136"/>
      <c r="GX154" s="136"/>
      <c r="GY154" s="136"/>
      <c r="GZ154" s="136"/>
      <c r="HA154" s="136"/>
      <c r="HB154" s="136"/>
      <c r="HC154" s="136"/>
      <c r="HD154" s="136"/>
      <c r="HE154" s="136"/>
      <c r="HF154" s="136"/>
      <c r="HG154" s="136"/>
      <c r="HH154" s="136"/>
      <c r="HI154" s="136"/>
      <c r="HJ154" s="136"/>
      <c r="HK154" s="136"/>
      <c r="HL154" s="136"/>
      <c r="HM154" s="136"/>
      <c r="HN154" s="136"/>
      <c r="HO154" s="136"/>
      <c r="HP154" s="136"/>
      <c r="HQ154" s="136"/>
      <c r="HR154" s="136"/>
      <c r="HS154" s="136"/>
      <c r="HT154" s="136"/>
      <c r="HU154" s="136"/>
      <c r="HV154" s="136"/>
      <c r="HW154" s="136"/>
      <c r="HX154" s="136"/>
      <c r="HY154" s="136"/>
      <c r="HZ154" s="136"/>
      <c r="IA154" s="136"/>
      <c r="IB154" s="136"/>
      <c r="IC154" s="136"/>
      <c r="ID154" s="136"/>
      <c r="IE154" s="136"/>
      <c r="IF154" s="136"/>
      <c r="IG154" s="136"/>
      <c r="IH154" s="136"/>
      <c r="II154" s="136"/>
      <c r="IJ154" s="136"/>
      <c r="IK154" s="136"/>
      <c r="IL154" s="136"/>
      <c r="IM154" s="136"/>
      <c r="IN154" s="136"/>
      <c r="IO154" s="136"/>
      <c r="IP154" s="136"/>
    </row>
    <row r="155" spans="1:250" s="4" customFormat="1" x14ac:dyDescent="0.2">
      <c r="A155" s="194">
        <f>SUM(A118:A154)</f>
        <v>37</v>
      </c>
      <c r="B155" s="195"/>
      <c r="C155" s="195"/>
      <c r="D155" s="196"/>
      <c r="E155" s="196"/>
      <c r="F155" s="197">
        <f>SUM(F118:F154)</f>
        <v>94</v>
      </c>
      <c r="G155" s="195"/>
      <c r="H155" s="195"/>
      <c r="I155" s="197">
        <f>SUM(I118:I154)</f>
        <v>6434</v>
      </c>
      <c r="J155" s="57"/>
      <c r="K155" s="3"/>
      <c r="L155" s="3"/>
      <c r="M155" s="3"/>
      <c r="N155" s="3"/>
      <c r="O155" s="168"/>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row>
    <row r="156" spans="1:250" s="4" customFormat="1" ht="28.5" customHeight="1" x14ac:dyDescent="0.2">
      <c r="A156" s="184" t="s">
        <v>34</v>
      </c>
      <c r="B156" s="235" t="s">
        <v>35</v>
      </c>
      <c r="C156" s="235"/>
      <c r="D156" s="235"/>
      <c r="E156" s="54"/>
      <c r="F156" s="54"/>
      <c r="G156" s="55"/>
      <c r="H156" s="55"/>
      <c r="I156" s="55"/>
      <c r="J156" s="185"/>
      <c r="K156" s="3"/>
      <c r="L156" s="3"/>
      <c r="M156" s="3"/>
      <c r="N156" s="3"/>
      <c r="O156" s="168"/>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row>
    <row r="157" spans="1:250" s="4" customFormat="1" ht="22.5" x14ac:dyDescent="0.2">
      <c r="A157" s="46">
        <v>1</v>
      </c>
      <c r="B157" s="79" t="s">
        <v>168</v>
      </c>
      <c r="C157" s="79" t="s">
        <v>162</v>
      </c>
      <c r="D157" s="122">
        <v>44546</v>
      </c>
      <c r="E157" s="122">
        <v>44551</v>
      </c>
      <c r="F157" s="46">
        <v>5</v>
      </c>
      <c r="G157" s="79" t="s">
        <v>417</v>
      </c>
      <c r="H157" s="79" t="s">
        <v>418</v>
      </c>
      <c r="I157" s="46">
        <v>1</v>
      </c>
      <c r="J157" s="46"/>
      <c r="K157" s="27"/>
      <c r="L157" s="27"/>
      <c r="M157" s="27">
        <v>1</v>
      </c>
      <c r="N157" s="27">
        <v>1</v>
      </c>
      <c r="O157" s="205" t="s">
        <v>483</v>
      </c>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row>
    <row r="158" spans="1:250" s="4" customFormat="1" ht="67.5" x14ac:dyDescent="0.2">
      <c r="A158" s="68">
        <v>1</v>
      </c>
      <c r="B158" s="79" t="s">
        <v>419</v>
      </c>
      <c r="C158" s="79" t="s">
        <v>116</v>
      </c>
      <c r="D158" s="121">
        <v>44533</v>
      </c>
      <c r="E158" s="121">
        <v>44540</v>
      </c>
      <c r="F158" s="68">
        <v>8</v>
      </c>
      <c r="G158" s="79" t="s">
        <v>420</v>
      </c>
      <c r="H158" s="79" t="s">
        <v>117</v>
      </c>
      <c r="I158" s="68"/>
      <c r="J158" s="68">
        <v>1</v>
      </c>
      <c r="K158" s="15"/>
      <c r="L158" s="15"/>
      <c r="M158" s="15"/>
      <c r="N158" s="15"/>
      <c r="O158" s="79"/>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row>
    <row r="159" spans="1:250" s="4" customFormat="1" ht="33.75" x14ac:dyDescent="0.2">
      <c r="A159" s="68">
        <v>1</v>
      </c>
      <c r="B159" s="79" t="s">
        <v>123</v>
      </c>
      <c r="C159" s="79" t="s">
        <v>98</v>
      </c>
      <c r="D159" s="121">
        <v>44541</v>
      </c>
      <c r="E159" s="121">
        <v>44550</v>
      </c>
      <c r="F159" s="68">
        <v>9</v>
      </c>
      <c r="G159" s="79" t="s">
        <v>254</v>
      </c>
      <c r="H159" s="79" t="s">
        <v>158</v>
      </c>
      <c r="I159" s="68">
        <v>1</v>
      </c>
      <c r="J159" s="68"/>
      <c r="K159" s="15">
        <v>2</v>
      </c>
      <c r="L159" s="15"/>
      <c r="M159" s="15"/>
      <c r="N159" s="15">
        <v>2</v>
      </c>
      <c r="O159" s="79" t="s">
        <v>158</v>
      </c>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row>
    <row r="160" spans="1:250" s="4" customFormat="1" ht="33.75" x14ac:dyDescent="0.2">
      <c r="A160" s="68">
        <v>1</v>
      </c>
      <c r="B160" s="79" t="s">
        <v>123</v>
      </c>
      <c r="C160" s="79" t="s">
        <v>100</v>
      </c>
      <c r="D160" s="121">
        <v>44529</v>
      </c>
      <c r="E160" s="121">
        <v>44533</v>
      </c>
      <c r="F160" s="68">
        <v>5</v>
      </c>
      <c r="G160" s="79" t="s">
        <v>268</v>
      </c>
      <c r="H160" s="79" t="s">
        <v>264</v>
      </c>
      <c r="I160" s="68">
        <v>1</v>
      </c>
      <c r="J160" s="68"/>
      <c r="K160" s="15"/>
      <c r="L160" s="15"/>
      <c r="M160" s="15"/>
      <c r="N160" s="15"/>
      <c r="O160" s="79"/>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row>
    <row r="161" spans="1:250" s="4" customFormat="1" ht="33.75" x14ac:dyDescent="0.2">
      <c r="A161" s="68">
        <v>1</v>
      </c>
      <c r="B161" s="79" t="s">
        <v>123</v>
      </c>
      <c r="C161" s="79" t="s">
        <v>100</v>
      </c>
      <c r="D161" s="121">
        <v>44529</v>
      </c>
      <c r="E161" s="121">
        <v>44537</v>
      </c>
      <c r="F161" s="68">
        <v>5</v>
      </c>
      <c r="G161" s="79" t="s">
        <v>268</v>
      </c>
      <c r="H161" s="79" t="s">
        <v>153</v>
      </c>
      <c r="I161" s="68">
        <v>1</v>
      </c>
      <c r="J161" s="68"/>
      <c r="K161" s="15"/>
      <c r="L161" s="15"/>
      <c r="M161" s="15"/>
      <c r="N161" s="15"/>
      <c r="O161" s="205"/>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row>
    <row r="162" spans="1:250" s="4" customFormat="1" ht="22.5" x14ac:dyDescent="0.2">
      <c r="A162" s="68">
        <v>1</v>
      </c>
      <c r="B162" s="79" t="s">
        <v>421</v>
      </c>
      <c r="C162" s="79" t="s">
        <v>111</v>
      </c>
      <c r="D162" s="121">
        <v>44532</v>
      </c>
      <c r="E162" s="121">
        <v>44536</v>
      </c>
      <c r="F162" s="68">
        <v>4</v>
      </c>
      <c r="G162" s="79" t="s">
        <v>422</v>
      </c>
      <c r="H162" s="79" t="s">
        <v>298</v>
      </c>
      <c r="I162" s="68">
        <v>1</v>
      </c>
      <c r="J162" s="68"/>
      <c r="K162" s="15"/>
      <c r="L162" s="15"/>
      <c r="M162" s="15"/>
      <c r="N162" s="15"/>
      <c r="O162" s="79"/>
      <c r="P162" s="136"/>
      <c r="Q162" s="136"/>
      <c r="R162" s="136"/>
      <c r="S162" s="136"/>
      <c r="T162" s="136"/>
      <c r="U162" s="136"/>
      <c r="V162" s="136"/>
      <c r="W162" s="136"/>
      <c r="X162" s="136"/>
      <c r="Y162" s="136"/>
      <c r="Z162" s="136"/>
      <c r="AA162" s="136"/>
      <c r="AB162" s="136"/>
      <c r="AC162" s="136"/>
      <c r="AD162" s="136"/>
      <c r="AE162" s="136"/>
      <c r="AF162" s="136"/>
      <c r="AG162" s="136"/>
      <c r="AH162" s="136"/>
      <c r="AI162" s="136"/>
      <c r="AJ162" s="136"/>
      <c r="AK162" s="136"/>
      <c r="AL162" s="136"/>
      <c r="AM162" s="136"/>
      <c r="AN162" s="136"/>
      <c r="AO162" s="136"/>
      <c r="AP162" s="136"/>
      <c r="AQ162" s="136"/>
      <c r="AR162" s="136"/>
      <c r="AS162" s="136"/>
      <c r="AT162" s="136"/>
      <c r="AU162" s="136"/>
      <c r="AV162" s="136"/>
      <c r="AW162" s="136"/>
      <c r="AX162" s="136"/>
      <c r="AY162" s="136"/>
      <c r="AZ162" s="136"/>
      <c r="BA162" s="136"/>
      <c r="BB162" s="136"/>
      <c r="BC162" s="136"/>
      <c r="BD162" s="136"/>
      <c r="BE162" s="136"/>
      <c r="BF162" s="136"/>
      <c r="BG162" s="136"/>
      <c r="BH162" s="136"/>
      <c r="BI162" s="136"/>
      <c r="BJ162" s="136"/>
      <c r="BK162" s="136"/>
      <c r="BL162" s="136"/>
      <c r="BM162" s="136"/>
      <c r="BN162" s="136"/>
      <c r="BO162" s="136"/>
      <c r="BP162" s="136"/>
      <c r="BQ162" s="136"/>
      <c r="BR162" s="136"/>
      <c r="BS162" s="136"/>
      <c r="BT162" s="136"/>
      <c r="BU162" s="136"/>
      <c r="BV162" s="136"/>
      <c r="BW162" s="136"/>
      <c r="BX162" s="136"/>
      <c r="BY162" s="136"/>
      <c r="BZ162" s="136"/>
      <c r="CA162" s="136"/>
      <c r="CB162" s="136"/>
      <c r="CC162" s="136"/>
      <c r="CD162" s="136"/>
      <c r="CE162" s="136"/>
      <c r="CF162" s="136"/>
      <c r="CG162" s="136"/>
      <c r="CH162" s="136"/>
      <c r="CI162" s="136"/>
      <c r="CJ162" s="136"/>
      <c r="CK162" s="136"/>
      <c r="CL162" s="136"/>
      <c r="CM162" s="136"/>
      <c r="CN162" s="136"/>
      <c r="CO162" s="136"/>
      <c r="CP162" s="136"/>
      <c r="CQ162" s="136"/>
      <c r="CR162" s="136"/>
      <c r="CS162" s="136"/>
      <c r="CT162" s="136"/>
      <c r="CU162" s="136"/>
      <c r="CV162" s="136"/>
      <c r="CW162" s="136"/>
      <c r="CX162" s="136"/>
      <c r="CY162" s="136"/>
      <c r="CZ162" s="136"/>
      <c r="DA162" s="136"/>
      <c r="DB162" s="136"/>
      <c r="DC162" s="136"/>
      <c r="DD162" s="136"/>
      <c r="DE162" s="136"/>
      <c r="DF162" s="136"/>
      <c r="DG162" s="136"/>
      <c r="DH162" s="136"/>
      <c r="DI162" s="136"/>
      <c r="DJ162" s="136"/>
      <c r="DK162" s="136"/>
      <c r="DL162" s="136"/>
      <c r="DM162" s="136"/>
      <c r="DN162" s="136"/>
      <c r="DO162" s="136"/>
      <c r="DP162" s="136"/>
      <c r="DQ162" s="136"/>
      <c r="DR162" s="136"/>
      <c r="DS162" s="136"/>
      <c r="DT162" s="136"/>
      <c r="DU162" s="136"/>
      <c r="DV162" s="136"/>
      <c r="DW162" s="136"/>
      <c r="DX162" s="136"/>
      <c r="DY162" s="136"/>
      <c r="DZ162" s="136"/>
      <c r="EA162" s="136"/>
      <c r="EB162" s="136"/>
      <c r="EC162" s="136"/>
      <c r="ED162" s="136"/>
      <c r="EE162" s="136"/>
      <c r="EF162" s="136"/>
      <c r="EG162" s="136"/>
      <c r="EH162" s="136"/>
      <c r="EI162" s="136"/>
      <c r="EJ162" s="136"/>
      <c r="EK162" s="136"/>
      <c r="EL162" s="136"/>
      <c r="EM162" s="136"/>
      <c r="EN162" s="136"/>
      <c r="EO162" s="136"/>
      <c r="EP162" s="136"/>
      <c r="EQ162" s="136"/>
      <c r="ER162" s="136"/>
      <c r="ES162" s="136"/>
      <c r="ET162" s="136"/>
      <c r="EU162" s="136"/>
      <c r="EV162" s="136"/>
      <c r="EW162" s="136"/>
      <c r="EX162" s="136"/>
      <c r="EY162" s="136"/>
      <c r="EZ162" s="136"/>
      <c r="FA162" s="136"/>
      <c r="FB162" s="136"/>
      <c r="FC162" s="136"/>
      <c r="FD162" s="136"/>
      <c r="FE162" s="136"/>
      <c r="FF162" s="136"/>
      <c r="FG162" s="136"/>
      <c r="FH162" s="136"/>
      <c r="FI162" s="136"/>
      <c r="FJ162" s="136"/>
      <c r="FK162" s="136"/>
      <c r="FL162" s="136"/>
      <c r="FM162" s="136"/>
      <c r="FN162" s="136"/>
      <c r="FO162" s="136"/>
      <c r="FP162" s="136"/>
      <c r="FQ162" s="136"/>
      <c r="FR162" s="136"/>
      <c r="FS162" s="136"/>
      <c r="FT162" s="136"/>
      <c r="FU162" s="136"/>
      <c r="FV162" s="136"/>
      <c r="FW162" s="136"/>
      <c r="FX162" s="136"/>
      <c r="FY162" s="136"/>
      <c r="FZ162" s="136"/>
      <c r="GA162" s="136"/>
      <c r="GB162" s="136"/>
      <c r="GC162" s="136"/>
      <c r="GD162" s="136"/>
      <c r="GE162" s="136"/>
      <c r="GF162" s="136"/>
      <c r="GG162" s="136"/>
      <c r="GH162" s="136"/>
      <c r="GI162" s="136"/>
      <c r="GJ162" s="136"/>
      <c r="GK162" s="136"/>
      <c r="GL162" s="136"/>
      <c r="GM162" s="136"/>
      <c r="GN162" s="136"/>
      <c r="GO162" s="136"/>
      <c r="GP162" s="136"/>
      <c r="GQ162" s="136"/>
      <c r="GR162" s="136"/>
      <c r="GS162" s="136"/>
      <c r="GT162" s="136"/>
      <c r="GU162" s="136"/>
      <c r="GV162" s="136"/>
      <c r="GW162" s="136"/>
      <c r="GX162" s="136"/>
      <c r="GY162" s="136"/>
      <c r="GZ162" s="136"/>
      <c r="HA162" s="136"/>
      <c r="HB162" s="136"/>
      <c r="HC162" s="136"/>
      <c r="HD162" s="136"/>
      <c r="HE162" s="136"/>
      <c r="HF162" s="136"/>
      <c r="HG162" s="136"/>
      <c r="HH162" s="136"/>
      <c r="HI162" s="136"/>
      <c r="HJ162" s="136"/>
      <c r="HK162" s="136"/>
      <c r="HL162" s="136"/>
      <c r="HM162" s="136"/>
      <c r="HN162" s="136"/>
      <c r="HO162" s="136"/>
      <c r="HP162" s="136"/>
      <c r="HQ162" s="136"/>
      <c r="HR162" s="136"/>
      <c r="HS162" s="136"/>
      <c r="HT162" s="136"/>
      <c r="HU162" s="136"/>
      <c r="HV162" s="136"/>
      <c r="HW162" s="136"/>
      <c r="HX162" s="136"/>
      <c r="HY162" s="136"/>
      <c r="HZ162" s="136"/>
      <c r="IA162" s="136"/>
      <c r="IB162" s="136"/>
      <c r="IC162" s="136"/>
      <c r="ID162" s="136"/>
      <c r="IE162" s="136"/>
      <c r="IF162" s="136"/>
      <c r="IG162" s="136"/>
      <c r="IH162" s="136"/>
      <c r="II162" s="136"/>
      <c r="IJ162" s="136"/>
      <c r="IK162" s="136"/>
      <c r="IL162" s="136"/>
      <c r="IM162" s="136"/>
      <c r="IN162" s="136"/>
      <c r="IO162" s="136"/>
      <c r="IP162" s="136"/>
    </row>
    <row r="163" spans="1:250" s="4" customFormat="1" ht="33.75" x14ac:dyDescent="0.2">
      <c r="A163" s="68">
        <v>1</v>
      </c>
      <c r="B163" s="79" t="s">
        <v>123</v>
      </c>
      <c r="C163" s="79" t="s">
        <v>111</v>
      </c>
      <c r="D163" s="121">
        <v>44538</v>
      </c>
      <c r="E163" s="121">
        <v>44544</v>
      </c>
      <c r="F163" s="68">
        <v>4</v>
      </c>
      <c r="G163" s="79" t="s">
        <v>423</v>
      </c>
      <c r="H163" s="79" t="s">
        <v>424</v>
      </c>
      <c r="I163" s="68">
        <v>3</v>
      </c>
      <c r="J163" s="68">
        <v>1</v>
      </c>
      <c r="K163" s="15"/>
      <c r="L163" s="15"/>
      <c r="M163" s="15">
        <v>1</v>
      </c>
      <c r="N163" s="15">
        <v>1</v>
      </c>
      <c r="O163" s="205" t="s">
        <v>477</v>
      </c>
      <c r="P163" s="136"/>
      <c r="Q163" s="136"/>
      <c r="R163" s="136"/>
      <c r="S163" s="136"/>
      <c r="T163" s="136"/>
      <c r="U163" s="136"/>
      <c r="V163" s="136"/>
      <c r="W163" s="136"/>
      <c r="X163" s="136"/>
      <c r="Y163" s="136"/>
      <c r="Z163" s="136"/>
      <c r="AA163" s="136"/>
      <c r="AB163" s="136"/>
      <c r="AC163" s="136"/>
      <c r="AD163" s="136"/>
      <c r="AE163" s="136"/>
      <c r="AF163" s="136"/>
      <c r="AG163" s="136"/>
      <c r="AH163" s="136"/>
      <c r="AI163" s="136"/>
      <c r="AJ163" s="136"/>
      <c r="AK163" s="136"/>
      <c r="AL163" s="136"/>
      <c r="AM163" s="136"/>
      <c r="AN163" s="136"/>
      <c r="AO163" s="136"/>
      <c r="AP163" s="136"/>
      <c r="AQ163" s="136"/>
      <c r="AR163" s="136"/>
      <c r="AS163" s="136"/>
      <c r="AT163" s="136"/>
      <c r="AU163" s="136"/>
      <c r="AV163" s="136"/>
      <c r="AW163" s="136"/>
      <c r="AX163" s="136"/>
      <c r="AY163" s="136"/>
      <c r="AZ163" s="136"/>
      <c r="BA163" s="136"/>
      <c r="BB163" s="136"/>
      <c r="BC163" s="136"/>
      <c r="BD163" s="136"/>
      <c r="BE163" s="136"/>
      <c r="BF163" s="136"/>
      <c r="BG163" s="136"/>
      <c r="BH163" s="136"/>
      <c r="BI163" s="136"/>
      <c r="BJ163" s="136"/>
      <c r="BK163" s="136"/>
      <c r="BL163" s="136"/>
      <c r="BM163" s="136"/>
      <c r="BN163" s="136"/>
      <c r="BO163" s="136"/>
      <c r="BP163" s="136"/>
      <c r="BQ163" s="136"/>
      <c r="BR163" s="136"/>
      <c r="BS163" s="136"/>
      <c r="BT163" s="136"/>
      <c r="BU163" s="136"/>
      <c r="BV163" s="136"/>
      <c r="BW163" s="136"/>
      <c r="BX163" s="136"/>
      <c r="BY163" s="136"/>
      <c r="BZ163" s="136"/>
      <c r="CA163" s="136"/>
      <c r="CB163" s="136"/>
      <c r="CC163" s="136"/>
      <c r="CD163" s="136"/>
      <c r="CE163" s="136"/>
      <c r="CF163" s="136"/>
      <c r="CG163" s="136"/>
      <c r="CH163" s="136"/>
      <c r="CI163" s="136"/>
      <c r="CJ163" s="136"/>
      <c r="CK163" s="136"/>
      <c r="CL163" s="136"/>
      <c r="CM163" s="136"/>
      <c r="CN163" s="136"/>
      <c r="CO163" s="136"/>
      <c r="CP163" s="136"/>
      <c r="CQ163" s="136"/>
      <c r="CR163" s="136"/>
      <c r="CS163" s="136"/>
      <c r="CT163" s="136"/>
      <c r="CU163" s="136"/>
      <c r="CV163" s="136"/>
      <c r="CW163" s="136"/>
      <c r="CX163" s="136"/>
      <c r="CY163" s="136"/>
      <c r="CZ163" s="136"/>
      <c r="DA163" s="136"/>
      <c r="DB163" s="136"/>
      <c r="DC163" s="136"/>
      <c r="DD163" s="136"/>
      <c r="DE163" s="136"/>
      <c r="DF163" s="136"/>
      <c r="DG163" s="136"/>
      <c r="DH163" s="136"/>
      <c r="DI163" s="136"/>
      <c r="DJ163" s="136"/>
      <c r="DK163" s="136"/>
      <c r="DL163" s="136"/>
      <c r="DM163" s="136"/>
      <c r="DN163" s="136"/>
      <c r="DO163" s="136"/>
      <c r="DP163" s="136"/>
      <c r="DQ163" s="136"/>
      <c r="DR163" s="136"/>
      <c r="DS163" s="136"/>
      <c r="DT163" s="136"/>
      <c r="DU163" s="136"/>
      <c r="DV163" s="136"/>
      <c r="DW163" s="136"/>
      <c r="DX163" s="136"/>
      <c r="DY163" s="136"/>
      <c r="DZ163" s="136"/>
      <c r="EA163" s="136"/>
      <c r="EB163" s="136"/>
      <c r="EC163" s="136"/>
      <c r="ED163" s="136"/>
      <c r="EE163" s="136"/>
      <c r="EF163" s="136"/>
      <c r="EG163" s="136"/>
      <c r="EH163" s="136"/>
      <c r="EI163" s="136"/>
      <c r="EJ163" s="136"/>
      <c r="EK163" s="136"/>
      <c r="EL163" s="136"/>
      <c r="EM163" s="136"/>
      <c r="EN163" s="136"/>
      <c r="EO163" s="136"/>
      <c r="EP163" s="136"/>
      <c r="EQ163" s="136"/>
      <c r="ER163" s="136"/>
      <c r="ES163" s="136"/>
      <c r="ET163" s="136"/>
      <c r="EU163" s="136"/>
      <c r="EV163" s="136"/>
      <c r="EW163" s="136"/>
      <c r="EX163" s="136"/>
      <c r="EY163" s="136"/>
      <c r="EZ163" s="136"/>
      <c r="FA163" s="136"/>
      <c r="FB163" s="136"/>
      <c r="FC163" s="136"/>
      <c r="FD163" s="136"/>
      <c r="FE163" s="136"/>
      <c r="FF163" s="136"/>
      <c r="FG163" s="136"/>
      <c r="FH163" s="136"/>
      <c r="FI163" s="136"/>
      <c r="FJ163" s="136"/>
      <c r="FK163" s="136"/>
      <c r="FL163" s="136"/>
      <c r="FM163" s="136"/>
      <c r="FN163" s="136"/>
      <c r="FO163" s="136"/>
      <c r="FP163" s="136"/>
      <c r="FQ163" s="136"/>
      <c r="FR163" s="136"/>
      <c r="FS163" s="136"/>
      <c r="FT163" s="136"/>
      <c r="FU163" s="136"/>
      <c r="FV163" s="136"/>
      <c r="FW163" s="136"/>
      <c r="FX163" s="136"/>
      <c r="FY163" s="136"/>
      <c r="FZ163" s="136"/>
      <c r="GA163" s="136"/>
      <c r="GB163" s="136"/>
      <c r="GC163" s="136"/>
      <c r="GD163" s="136"/>
      <c r="GE163" s="136"/>
      <c r="GF163" s="136"/>
      <c r="GG163" s="136"/>
      <c r="GH163" s="136"/>
      <c r="GI163" s="136"/>
      <c r="GJ163" s="136"/>
      <c r="GK163" s="136"/>
      <c r="GL163" s="136"/>
      <c r="GM163" s="136"/>
      <c r="GN163" s="136"/>
      <c r="GO163" s="136"/>
      <c r="GP163" s="136"/>
      <c r="GQ163" s="136"/>
      <c r="GR163" s="136"/>
      <c r="GS163" s="136"/>
      <c r="GT163" s="136"/>
      <c r="GU163" s="136"/>
      <c r="GV163" s="136"/>
      <c r="GW163" s="136"/>
      <c r="GX163" s="136"/>
      <c r="GY163" s="136"/>
      <c r="GZ163" s="136"/>
      <c r="HA163" s="136"/>
      <c r="HB163" s="136"/>
      <c r="HC163" s="136"/>
      <c r="HD163" s="136"/>
      <c r="HE163" s="136"/>
      <c r="HF163" s="136"/>
      <c r="HG163" s="136"/>
      <c r="HH163" s="136"/>
      <c r="HI163" s="136"/>
      <c r="HJ163" s="136"/>
      <c r="HK163" s="136"/>
      <c r="HL163" s="136"/>
      <c r="HM163" s="136"/>
      <c r="HN163" s="136"/>
      <c r="HO163" s="136"/>
      <c r="HP163" s="136"/>
      <c r="HQ163" s="136"/>
      <c r="HR163" s="136"/>
      <c r="HS163" s="136"/>
      <c r="HT163" s="136"/>
      <c r="HU163" s="136"/>
      <c r="HV163" s="136"/>
      <c r="HW163" s="136"/>
      <c r="HX163" s="136"/>
      <c r="HY163" s="136"/>
      <c r="HZ163" s="136"/>
      <c r="IA163" s="136"/>
      <c r="IB163" s="136"/>
      <c r="IC163" s="136"/>
      <c r="ID163" s="136"/>
      <c r="IE163" s="136"/>
      <c r="IF163" s="136"/>
      <c r="IG163" s="136"/>
      <c r="IH163" s="136"/>
      <c r="II163" s="136"/>
      <c r="IJ163" s="136"/>
      <c r="IK163" s="136"/>
      <c r="IL163" s="136"/>
      <c r="IM163" s="136"/>
      <c r="IN163" s="136"/>
      <c r="IO163" s="136"/>
      <c r="IP163" s="136"/>
    </row>
    <row r="164" spans="1:250" s="4" customFormat="1" ht="67.5" x14ac:dyDescent="0.2">
      <c r="A164" s="68">
        <v>1</v>
      </c>
      <c r="B164" s="79" t="s">
        <v>288</v>
      </c>
      <c r="C164" s="79" t="s">
        <v>287</v>
      </c>
      <c r="D164" s="121">
        <v>44515</v>
      </c>
      <c r="E164" s="121">
        <v>44517</v>
      </c>
      <c r="F164" s="68">
        <v>3</v>
      </c>
      <c r="G164" s="79" t="s">
        <v>289</v>
      </c>
      <c r="H164" s="79" t="s">
        <v>290</v>
      </c>
      <c r="I164" s="68">
        <v>1</v>
      </c>
      <c r="J164" s="68"/>
      <c r="K164" s="15"/>
      <c r="L164" s="15"/>
      <c r="M164" s="15"/>
      <c r="N164" s="15"/>
      <c r="O164" s="79"/>
      <c r="P164" s="136"/>
      <c r="Q164" s="136"/>
      <c r="R164" s="136"/>
      <c r="S164" s="136"/>
      <c r="T164" s="136"/>
      <c r="U164" s="136"/>
      <c r="V164" s="136"/>
      <c r="W164" s="136"/>
      <c r="X164" s="136"/>
      <c r="Y164" s="136"/>
      <c r="Z164" s="136"/>
      <c r="AA164" s="136"/>
      <c r="AB164" s="136"/>
      <c r="AC164" s="136"/>
      <c r="AD164" s="136"/>
      <c r="AE164" s="136"/>
      <c r="AF164" s="136"/>
      <c r="AG164" s="136"/>
      <c r="AH164" s="136"/>
      <c r="AI164" s="136"/>
      <c r="AJ164" s="136"/>
      <c r="AK164" s="136"/>
      <c r="AL164" s="136"/>
      <c r="AM164" s="136"/>
      <c r="AN164" s="136"/>
      <c r="AO164" s="136"/>
      <c r="AP164" s="136"/>
      <c r="AQ164" s="136"/>
      <c r="AR164" s="136"/>
      <c r="AS164" s="136"/>
      <c r="AT164" s="136"/>
      <c r="AU164" s="136"/>
      <c r="AV164" s="136"/>
      <c r="AW164" s="136"/>
      <c r="AX164" s="136"/>
      <c r="AY164" s="136"/>
      <c r="AZ164" s="136"/>
      <c r="BA164" s="136"/>
      <c r="BB164" s="136"/>
      <c r="BC164" s="136"/>
      <c r="BD164" s="136"/>
      <c r="BE164" s="136"/>
      <c r="BF164" s="136"/>
      <c r="BG164" s="136"/>
      <c r="BH164" s="136"/>
      <c r="BI164" s="136"/>
      <c r="BJ164" s="136"/>
      <c r="BK164" s="136"/>
      <c r="BL164" s="136"/>
      <c r="BM164" s="136"/>
      <c r="BN164" s="136"/>
      <c r="BO164" s="136"/>
      <c r="BP164" s="136"/>
      <c r="BQ164" s="136"/>
      <c r="BR164" s="136"/>
      <c r="BS164" s="136"/>
      <c r="BT164" s="136"/>
      <c r="BU164" s="136"/>
      <c r="BV164" s="136"/>
      <c r="BW164" s="136"/>
      <c r="BX164" s="136"/>
      <c r="BY164" s="136"/>
      <c r="BZ164" s="136"/>
      <c r="CA164" s="136"/>
      <c r="CB164" s="136"/>
      <c r="CC164" s="136"/>
      <c r="CD164" s="136"/>
      <c r="CE164" s="136"/>
      <c r="CF164" s="136"/>
      <c r="CG164" s="136"/>
      <c r="CH164" s="136"/>
      <c r="CI164" s="136"/>
      <c r="CJ164" s="136"/>
      <c r="CK164" s="136"/>
      <c r="CL164" s="136"/>
      <c r="CM164" s="136"/>
      <c r="CN164" s="136"/>
      <c r="CO164" s="136"/>
      <c r="CP164" s="136"/>
      <c r="CQ164" s="136"/>
      <c r="CR164" s="136"/>
      <c r="CS164" s="136"/>
      <c r="CT164" s="136"/>
      <c r="CU164" s="136"/>
      <c r="CV164" s="136"/>
      <c r="CW164" s="136"/>
      <c r="CX164" s="136"/>
      <c r="CY164" s="136"/>
      <c r="CZ164" s="136"/>
      <c r="DA164" s="136"/>
      <c r="DB164" s="136"/>
      <c r="DC164" s="136"/>
      <c r="DD164" s="136"/>
      <c r="DE164" s="136"/>
      <c r="DF164" s="136"/>
      <c r="DG164" s="136"/>
      <c r="DH164" s="136"/>
      <c r="DI164" s="136"/>
      <c r="DJ164" s="136"/>
      <c r="DK164" s="136"/>
      <c r="DL164" s="136"/>
      <c r="DM164" s="136"/>
      <c r="DN164" s="136"/>
      <c r="DO164" s="136"/>
      <c r="DP164" s="136"/>
      <c r="DQ164" s="136"/>
      <c r="DR164" s="136"/>
      <c r="DS164" s="136"/>
      <c r="DT164" s="136"/>
      <c r="DU164" s="136"/>
      <c r="DV164" s="136"/>
      <c r="DW164" s="136"/>
      <c r="DX164" s="136"/>
      <c r="DY164" s="136"/>
      <c r="DZ164" s="136"/>
      <c r="EA164" s="136"/>
      <c r="EB164" s="136"/>
      <c r="EC164" s="136"/>
      <c r="ED164" s="136"/>
      <c r="EE164" s="136"/>
      <c r="EF164" s="136"/>
      <c r="EG164" s="136"/>
      <c r="EH164" s="136"/>
      <c r="EI164" s="136"/>
      <c r="EJ164" s="136"/>
      <c r="EK164" s="136"/>
      <c r="EL164" s="136"/>
      <c r="EM164" s="136"/>
      <c r="EN164" s="136"/>
      <c r="EO164" s="136"/>
      <c r="EP164" s="136"/>
      <c r="EQ164" s="136"/>
      <c r="ER164" s="136"/>
      <c r="ES164" s="136"/>
      <c r="ET164" s="136"/>
      <c r="EU164" s="136"/>
      <c r="EV164" s="136"/>
      <c r="EW164" s="136"/>
      <c r="EX164" s="136"/>
      <c r="EY164" s="136"/>
      <c r="EZ164" s="136"/>
      <c r="FA164" s="136"/>
      <c r="FB164" s="136"/>
      <c r="FC164" s="136"/>
      <c r="FD164" s="136"/>
      <c r="FE164" s="136"/>
      <c r="FF164" s="136"/>
      <c r="FG164" s="136"/>
      <c r="FH164" s="136"/>
      <c r="FI164" s="136"/>
      <c r="FJ164" s="136"/>
      <c r="FK164" s="136"/>
      <c r="FL164" s="136"/>
      <c r="FM164" s="136"/>
      <c r="FN164" s="136"/>
      <c r="FO164" s="136"/>
      <c r="FP164" s="136"/>
      <c r="FQ164" s="136"/>
      <c r="FR164" s="136"/>
      <c r="FS164" s="136"/>
      <c r="FT164" s="136"/>
      <c r="FU164" s="136"/>
      <c r="FV164" s="136"/>
      <c r="FW164" s="136"/>
      <c r="FX164" s="136"/>
      <c r="FY164" s="136"/>
      <c r="FZ164" s="136"/>
      <c r="GA164" s="136"/>
      <c r="GB164" s="136"/>
      <c r="GC164" s="136"/>
      <c r="GD164" s="136"/>
      <c r="GE164" s="136"/>
      <c r="GF164" s="136"/>
      <c r="GG164" s="136"/>
      <c r="GH164" s="136"/>
      <c r="GI164" s="136"/>
      <c r="GJ164" s="136"/>
      <c r="GK164" s="136"/>
      <c r="GL164" s="136"/>
      <c r="GM164" s="136"/>
      <c r="GN164" s="136"/>
      <c r="GO164" s="136"/>
      <c r="GP164" s="136"/>
      <c r="GQ164" s="136"/>
      <c r="GR164" s="136"/>
      <c r="GS164" s="136"/>
      <c r="GT164" s="136"/>
      <c r="GU164" s="136"/>
      <c r="GV164" s="136"/>
      <c r="GW164" s="136"/>
      <c r="GX164" s="136"/>
      <c r="GY164" s="136"/>
      <c r="GZ164" s="136"/>
      <c r="HA164" s="136"/>
      <c r="HB164" s="136"/>
      <c r="HC164" s="136"/>
      <c r="HD164" s="136"/>
      <c r="HE164" s="136"/>
      <c r="HF164" s="136"/>
      <c r="HG164" s="136"/>
      <c r="HH164" s="136"/>
      <c r="HI164" s="136"/>
      <c r="HJ164" s="136"/>
      <c r="HK164" s="136"/>
      <c r="HL164" s="136"/>
      <c r="HM164" s="136"/>
      <c r="HN164" s="136"/>
      <c r="HO164" s="136"/>
      <c r="HP164" s="136"/>
      <c r="HQ164" s="136"/>
      <c r="HR164" s="136"/>
      <c r="HS164" s="136"/>
      <c r="HT164" s="136"/>
      <c r="HU164" s="136"/>
      <c r="HV164" s="136"/>
      <c r="HW164" s="136"/>
      <c r="HX164" s="136"/>
      <c r="HY164" s="136"/>
      <c r="HZ164" s="136"/>
      <c r="IA164" s="136"/>
      <c r="IB164" s="136"/>
      <c r="IC164" s="136"/>
      <c r="ID164" s="136"/>
      <c r="IE164" s="136"/>
      <c r="IF164" s="136"/>
      <c r="IG164" s="136"/>
      <c r="IH164" s="136"/>
      <c r="II164" s="136"/>
      <c r="IJ164" s="136"/>
      <c r="IK164" s="136"/>
      <c r="IL164" s="136"/>
      <c r="IM164" s="136"/>
      <c r="IN164" s="136"/>
      <c r="IO164" s="136"/>
      <c r="IP164" s="136"/>
    </row>
    <row r="165" spans="1:250" s="4" customFormat="1" ht="33.75" x14ac:dyDescent="0.2">
      <c r="A165" s="68">
        <v>1</v>
      </c>
      <c r="B165" s="79" t="s">
        <v>425</v>
      </c>
      <c r="C165" s="79" t="s">
        <v>287</v>
      </c>
      <c r="D165" s="121">
        <v>44517</v>
      </c>
      <c r="E165" s="121">
        <v>44521</v>
      </c>
      <c r="F165" s="68">
        <v>4</v>
      </c>
      <c r="G165" s="79" t="s">
        <v>426</v>
      </c>
      <c r="H165" s="79" t="s">
        <v>290</v>
      </c>
      <c r="I165" s="68">
        <v>1</v>
      </c>
      <c r="J165" s="68"/>
      <c r="K165" s="15"/>
      <c r="L165" s="15"/>
      <c r="M165" s="15"/>
      <c r="N165" s="15"/>
      <c r="O165" s="79"/>
      <c r="P165" s="136"/>
      <c r="Q165" s="136"/>
      <c r="R165" s="136"/>
      <c r="S165" s="136"/>
      <c r="T165" s="136"/>
      <c r="U165" s="136"/>
      <c r="V165" s="136"/>
      <c r="W165" s="136"/>
      <c r="X165" s="136"/>
      <c r="Y165" s="136"/>
      <c r="Z165" s="136"/>
      <c r="AA165" s="136"/>
      <c r="AB165" s="136"/>
      <c r="AC165" s="136"/>
      <c r="AD165" s="136"/>
      <c r="AE165" s="136"/>
      <c r="AF165" s="136"/>
      <c r="AG165" s="136"/>
      <c r="AH165" s="136"/>
      <c r="AI165" s="136"/>
      <c r="AJ165" s="136"/>
      <c r="AK165" s="136"/>
      <c r="AL165" s="136"/>
      <c r="AM165" s="136"/>
      <c r="AN165" s="136"/>
      <c r="AO165" s="136"/>
      <c r="AP165" s="136"/>
      <c r="AQ165" s="136"/>
      <c r="AR165" s="136"/>
      <c r="AS165" s="136"/>
      <c r="AT165" s="136"/>
      <c r="AU165" s="136"/>
      <c r="AV165" s="136"/>
      <c r="AW165" s="136"/>
      <c r="AX165" s="136"/>
      <c r="AY165" s="136"/>
      <c r="AZ165" s="136"/>
      <c r="BA165" s="136"/>
      <c r="BB165" s="136"/>
      <c r="BC165" s="136"/>
      <c r="BD165" s="136"/>
      <c r="BE165" s="136"/>
      <c r="BF165" s="136"/>
      <c r="BG165" s="136"/>
      <c r="BH165" s="136"/>
      <c r="BI165" s="136"/>
      <c r="BJ165" s="136"/>
      <c r="BK165" s="136"/>
      <c r="BL165" s="136"/>
      <c r="BM165" s="136"/>
      <c r="BN165" s="136"/>
      <c r="BO165" s="136"/>
      <c r="BP165" s="136"/>
      <c r="BQ165" s="136"/>
      <c r="BR165" s="136"/>
      <c r="BS165" s="136"/>
      <c r="BT165" s="136"/>
      <c r="BU165" s="136"/>
      <c r="BV165" s="136"/>
      <c r="BW165" s="136"/>
      <c r="BX165" s="136"/>
      <c r="BY165" s="136"/>
      <c r="BZ165" s="136"/>
      <c r="CA165" s="136"/>
      <c r="CB165" s="136"/>
      <c r="CC165" s="136"/>
      <c r="CD165" s="136"/>
      <c r="CE165" s="136"/>
      <c r="CF165" s="136"/>
      <c r="CG165" s="136"/>
      <c r="CH165" s="136"/>
      <c r="CI165" s="136"/>
      <c r="CJ165" s="136"/>
      <c r="CK165" s="136"/>
      <c r="CL165" s="136"/>
      <c r="CM165" s="136"/>
      <c r="CN165" s="136"/>
      <c r="CO165" s="136"/>
      <c r="CP165" s="136"/>
      <c r="CQ165" s="136"/>
      <c r="CR165" s="136"/>
      <c r="CS165" s="136"/>
      <c r="CT165" s="136"/>
      <c r="CU165" s="136"/>
      <c r="CV165" s="136"/>
      <c r="CW165" s="136"/>
      <c r="CX165" s="136"/>
      <c r="CY165" s="136"/>
      <c r="CZ165" s="136"/>
      <c r="DA165" s="136"/>
      <c r="DB165" s="136"/>
      <c r="DC165" s="136"/>
      <c r="DD165" s="136"/>
      <c r="DE165" s="136"/>
      <c r="DF165" s="136"/>
      <c r="DG165" s="136"/>
      <c r="DH165" s="136"/>
      <c r="DI165" s="136"/>
      <c r="DJ165" s="136"/>
      <c r="DK165" s="136"/>
      <c r="DL165" s="136"/>
      <c r="DM165" s="136"/>
      <c r="DN165" s="136"/>
      <c r="DO165" s="136"/>
      <c r="DP165" s="136"/>
      <c r="DQ165" s="136"/>
      <c r="DR165" s="136"/>
      <c r="DS165" s="136"/>
      <c r="DT165" s="136"/>
      <c r="DU165" s="136"/>
      <c r="DV165" s="136"/>
      <c r="DW165" s="136"/>
      <c r="DX165" s="136"/>
      <c r="DY165" s="136"/>
      <c r="DZ165" s="136"/>
      <c r="EA165" s="136"/>
      <c r="EB165" s="136"/>
      <c r="EC165" s="136"/>
      <c r="ED165" s="136"/>
      <c r="EE165" s="136"/>
      <c r="EF165" s="136"/>
      <c r="EG165" s="136"/>
      <c r="EH165" s="136"/>
      <c r="EI165" s="136"/>
      <c r="EJ165" s="136"/>
      <c r="EK165" s="136"/>
      <c r="EL165" s="136"/>
      <c r="EM165" s="136"/>
      <c r="EN165" s="136"/>
      <c r="EO165" s="136"/>
      <c r="EP165" s="136"/>
      <c r="EQ165" s="136"/>
      <c r="ER165" s="136"/>
      <c r="ES165" s="136"/>
      <c r="ET165" s="136"/>
      <c r="EU165" s="136"/>
      <c r="EV165" s="136"/>
      <c r="EW165" s="136"/>
      <c r="EX165" s="136"/>
      <c r="EY165" s="136"/>
      <c r="EZ165" s="136"/>
      <c r="FA165" s="136"/>
      <c r="FB165" s="136"/>
      <c r="FC165" s="136"/>
      <c r="FD165" s="136"/>
      <c r="FE165" s="136"/>
      <c r="FF165" s="136"/>
      <c r="FG165" s="136"/>
      <c r="FH165" s="136"/>
      <c r="FI165" s="136"/>
      <c r="FJ165" s="136"/>
      <c r="FK165" s="136"/>
      <c r="FL165" s="136"/>
      <c r="FM165" s="136"/>
      <c r="FN165" s="136"/>
      <c r="FO165" s="136"/>
      <c r="FP165" s="136"/>
      <c r="FQ165" s="136"/>
      <c r="FR165" s="136"/>
      <c r="FS165" s="136"/>
      <c r="FT165" s="136"/>
      <c r="FU165" s="136"/>
      <c r="FV165" s="136"/>
      <c r="FW165" s="136"/>
      <c r="FX165" s="136"/>
      <c r="FY165" s="136"/>
      <c r="FZ165" s="136"/>
      <c r="GA165" s="136"/>
      <c r="GB165" s="136"/>
      <c r="GC165" s="136"/>
      <c r="GD165" s="136"/>
      <c r="GE165" s="136"/>
      <c r="GF165" s="136"/>
      <c r="GG165" s="136"/>
      <c r="GH165" s="136"/>
      <c r="GI165" s="136"/>
      <c r="GJ165" s="136"/>
      <c r="GK165" s="136"/>
      <c r="GL165" s="136"/>
      <c r="GM165" s="136"/>
      <c r="GN165" s="136"/>
      <c r="GO165" s="136"/>
      <c r="GP165" s="136"/>
      <c r="GQ165" s="136"/>
      <c r="GR165" s="136"/>
      <c r="GS165" s="136"/>
      <c r="GT165" s="136"/>
      <c r="GU165" s="136"/>
      <c r="GV165" s="136"/>
      <c r="GW165" s="136"/>
      <c r="GX165" s="136"/>
      <c r="GY165" s="136"/>
      <c r="GZ165" s="136"/>
      <c r="HA165" s="136"/>
      <c r="HB165" s="136"/>
      <c r="HC165" s="136"/>
      <c r="HD165" s="136"/>
      <c r="HE165" s="136"/>
      <c r="HF165" s="136"/>
      <c r="HG165" s="136"/>
      <c r="HH165" s="136"/>
      <c r="HI165" s="136"/>
      <c r="HJ165" s="136"/>
      <c r="HK165" s="136"/>
      <c r="HL165" s="136"/>
      <c r="HM165" s="136"/>
      <c r="HN165" s="136"/>
      <c r="HO165" s="136"/>
      <c r="HP165" s="136"/>
      <c r="HQ165" s="136"/>
      <c r="HR165" s="136"/>
      <c r="HS165" s="136"/>
      <c r="HT165" s="136"/>
      <c r="HU165" s="136"/>
      <c r="HV165" s="136"/>
      <c r="HW165" s="136"/>
      <c r="HX165" s="136"/>
      <c r="HY165" s="136"/>
      <c r="HZ165" s="136"/>
      <c r="IA165" s="136"/>
      <c r="IB165" s="136"/>
      <c r="IC165" s="136"/>
      <c r="ID165" s="136"/>
      <c r="IE165" s="136"/>
      <c r="IF165" s="136"/>
      <c r="IG165" s="136"/>
      <c r="IH165" s="136"/>
      <c r="II165" s="136"/>
      <c r="IJ165" s="136"/>
      <c r="IK165" s="136"/>
      <c r="IL165" s="136"/>
      <c r="IM165" s="136"/>
      <c r="IN165" s="136"/>
      <c r="IO165" s="136"/>
      <c r="IP165" s="136"/>
    </row>
    <row r="166" spans="1:250" s="4" customFormat="1" ht="33.75" x14ac:dyDescent="0.2">
      <c r="A166" s="68">
        <v>1</v>
      </c>
      <c r="B166" s="79" t="s">
        <v>123</v>
      </c>
      <c r="C166" s="79" t="s">
        <v>104</v>
      </c>
      <c r="D166" s="121">
        <v>44546</v>
      </c>
      <c r="E166" s="121">
        <v>44550</v>
      </c>
      <c r="F166" s="68">
        <v>4</v>
      </c>
      <c r="G166" s="79" t="s">
        <v>427</v>
      </c>
      <c r="H166" s="79" t="s">
        <v>428</v>
      </c>
      <c r="I166" s="68">
        <v>1</v>
      </c>
      <c r="J166" s="68"/>
      <c r="K166" s="15"/>
      <c r="L166" s="15"/>
      <c r="M166" s="15"/>
      <c r="N166" s="15"/>
      <c r="O166" s="79"/>
      <c r="P166" s="136"/>
      <c r="Q166" s="136"/>
      <c r="R166" s="136"/>
      <c r="S166" s="136"/>
      <c r="T166" s="136"/>
      <c r="U166" s="136"/>
      <c r="V166" s="136"/>
      <c r="W166" s="136"/>
      <c r="X166" s="136"/>
      <c r="Y166" s="136"/>
      <c r="Z166" s="136"/>
      <c r="AA166" s="136"/>
      <c r="AB166" s="136"/>
      <c r="AC166" s="136"/>
      <c r="AD166" s="136"/>
      <c r="AE166" s="136"/>
      <c r="AF166" s="136"/>
      <c r="AG166" s="136"/>
      <c r="AH166" s="136"/>
      <c r="AI166" s="136"/>
      <c r="AJ166" s="136"/>
      <c r="AK166" s="136"/>
      <c r="AL166" s="136"/>
      <c r="AM166" s="136"/>
      <c r="AN166" s="136"/>
      <c r="AO166" s="136"/>
      <c r="AP166" s="136"/>
      <c r="AQ166" s="136"/>
      <c r="AR166" s="136"/>
      <c r="AS166" s="136"/>
      <c r="AT166" s="136"/>
      <c r="AU166" s="136"/>
      <c r="AV166" s="136"/>
      <c r="AW166" s="136"/>
      <c r="AX166" s="136"/>
      <c r="AY166" s="136"/>
      <c r="AZ166" s="136"/>
      <c r="BA166" s="136"/>
      <c r="BB166" s="136"/>
      <c r="BC166" s="136"/>
      <c r="BD166" s="136"/>
      <c r="BE166" s="136"/>
      <c r="BF166" s="136"/>
      <c r="BG166" s="136"/>
      <c r="BH166" s="136"/>
      <c r="BI166" s="136"/>
      <c r="BJ166" s="136"/>
      <c r="BK166" s="136"/>
      <c r="BL166" s="136"/>
      <c r="BM166" s="136"/>
      <c r="BN166" s="136"/>
      <c r="BO166" s="136"/>
      <c r="BP166" s="136"/>
      <c r="BQ166" s="136"/>
      <c r="BR166" s="136"/>
      <c r="BS166" s="136"/>
      <c r="BT166" s="136"/>
      <c r="BU166" s="136"/>
      <c r="BV166" s="136"/>
      <c r="BW166" s="136"/>
      <c r="BX166" s="136"/>
      <c r="BY166" s="136"/>
      <c r="BZ166" s="136"/>
      <c r="CA166" s="136"/>
      <c r="CB166" s="136"/>
      <c r="CC166" s="136"/>
      <c r="CD166" s="136"/>
      <c r="CE166" s="136"/>
      <c r="CF166" s="136"/>
      <c r="CG166" s="136"/>
      <c r="CH166" s="136"/>
      <c r="CI166" s="136"/>
      <c r="CJ166" s="136"/>
      <c r="CK166" s="136"/>
      <c r="CL166" s="136"/>
      <c r="CM166" s="136"/>
      <c r="CN166" s="136"/>
      <c r="CO166" s="136"/>
      <c r="CP166" s="136"/>
      <c r="CQ166" s="136"/>
      <c r="CR166" s="136"/>
      <c r="CS166" s="136"/>
      <c r="CT166" s="136"/>
      <c r="CU166" s="136"/>
      <c r="CV166" s="136"/>
      <c r="CW166" s="136"/>
      <c r="CX166" s="136"/>
      <c r="CY166" s="136"/>
      <c r="CZ166" s="136"/>
      <c r="DA166" s="136"/>
      <c r="DB166" s="136"/>
      <c r="DC166" s="136"/>
      <c r="DD166" s="136"/>
      <c r="DE166" s="136"/>
      <c r="DF166" s="136"/>
      <c r="DG166" s="136"/>
      <c r="DH166" s="136"/>
      <c r="DI166" s="136"/>
      <c r="DJ166" s="136"/>
      <c r="DK166" s="136"/>
      <c r="DL166" s="136"/>
      <c r="DM166" s="136"/>
      <c r="DN166" s="136"/>
      <c r="DO166" s="136"/>
      <c r="DP166" s="136"/>
      <c r="DQ166" s="136"/>
      <c r="DR166" s="136"/>
      <c r="DS166" s="136"/>
      <c r="DT166" s="136"/>
      <c r="DU166" s="136"/>
      <c r="DV166" s="136"/>
      <c r="DW166" s="136"/>
      <c r="DX166" s="136"/>
      <c r="DY166" s="136"/>
      <c r="DZ166" s="136"/>
      <c r="EA166" s="136"/>
      <c r="EB166" s="136"/>
      <c r="EC166" s="136"/>
      <c r="ED166" s="136"/>
      <c r="EE166" s="136"/>
      <c r="EF166" s="136"/>
      <c r="EG166" s="136"/>
      <c r="EH166" s="136"/>
      <c r="EI166" s="136"/>
      <c r="EJ166" s="136"/>
      <c r="EK166" s="136"/>
      <c r="EL166" s="136"/>
      <c r="EM166" s="136"/>
      <c r="EN166" s="136"/>
      <c r="EO166" s="136"/>
      <c r="EP166" s="136"/>
      <c r="EQ166" s="136"/>
      <c r="ER166" s="136"/>
      <c r="ES166" s="136"/>
      <c r="ET166" s="136"/>
      <c r="EU166" s="136"/>
      <c r="EV166" s="136"/>
      <c r="EW166" s="136"/>
      <c r="EX166" s="136"/>
      <c r="EY166" s="136"/>
      <c r="EZ166" s="136"/>
      <c r="FA166" s="136"/>
      <c r="FB166" s="136"/>
      <c r="FC166" s="136"/>
      <c r="FD166" s="136"/>
      <c r="FE166" s="136"/>
      <c r="FF166" s="136"/>
      <c r="FG166" s="136"/>
      <c r="FH166" s="136"/>
      <c r="FI166" s="136"/>
      <c r="FJ166" s="136"/>
      <c r="FK166" s="136"/>
      <c r="FL166" s="136"/>
      <c r="FM166" s="136"/>
      <c r="FN166" s="136"/>
      <c r="FO166" s="136"/>
      <c r="FP166" s="136"/>
      <c r="FQ166" s="136"/>
      <c r="FR166" s="136"/>
      <c r="FS166" s="136"/>
      <c r="FT166" s="136"/>
      <c r="FU166" s="136"/>
      <c r="FV166" s="136"/>
      <c r="FW166" s="136"/>
      <c r="FX166" s="136"/>
      <c r="FY166" s="136"/>
      <c r="FZ166" s="136"/>
      <c r="GA166" s="136"/>
      <c r="GB166" s="136"/>
      <c r="GC166" s="136"/>
      <c r="GD166" s="136"/>
      <c r="GE166" s="136"/>
      <c r="GF166" s="136"/>
      <c r="GG166" s="136"/>
      <c r="GH166" s="136"/>
      <c r="GI166" s="136"/>
      <c r="GJ166" s="136"/>
      <c r="GK166" s="136"/>
      <c r="GL166" s="136"/>
      <c r="GM166" s="136"/>
      <c r="GN166" s="136"/>
      <c r="GO166" s="136"/>
      <c r="GP166" s="136"/>
      <c r="GQ166" s="136"/>
      <c r="GR166" s="136"/>
      <c r="GS166" s="136"/>
      <c r="GT166" s="136"/>
      <c r="GU166" s="136"/>
      <c r="GV166" s="136"/>
      <c r="GW166" s="136"/>
      <c r="GX166" s="136"/>
      <c r="GY166" s="136"/>
      <c r="GZ166" s="136"/>
      <c r="HA166" s="136"/>
      <c r="HB166" s="136"/>
      <c r="HC166" s="136"/>
      <c r="HD166" s="136"/>
      <c r="HE166" s="136"/>
      <c r="HF166" s="136"/>
      <c r="HG166" s="136"/>
      <c r="HH166" s="136"/>
      <c r="HI166" s="136"/>
      <c r="HJ166" s="136"/>
      <c r="HK166" s="136"/>
      <c r="HL166" s="136"/>
      <c r="HM166" s="136"/>
      <c r="HN166" s="136"/>
      <c r="HO166" s="136"/>
      <c r="HP166" s="136"/>
      <c r="HQ166" s="136"/>
      <c r="HR166" s="136"/>
      <c r="HS166" s="136"/>
      <c r="HT166" s="136"/>
      <c r="HU166" s="136"/>
      <c r="HV166" s="136"/>
      <c r="HW166" s="136"/>
      <c r="HX166" s="136"/>
      <c r="HY166" s="136"/>
      <c r="HZ166" s="136"/>
      <c r="IA166" s="136"/>
      <c r="IB166" s="136"/>
      <c r="IC166" s="136"/>
      <c r="ID166" s="136"/>
      <c r="IE166" s="136"/>
      <c r="IF166" s="136"/>
      <c r="IG166" s="136"/>
      <c r="IH166" s="136"/>
      <c r="II166" s="136"/>
      <c r="IJ166" s="136"/>
      <c r="IK166" s="136"/>
      <c r="IL166" s="136"/>
      <c r="IM166" s="136"/>
      <c r="IN166" s="136"/>
      <c r="IO166" s="136"/>
      <c r="IP166" s="136"/>
    </row>
    <row r="167" spans="1:250" s="4" customFormat="1" ht="61.5" customHeight="1" x14ac:dyDescent="0.2">
      <c r="A167" s="68">
        <v>1</v>
      </c>
      <c r="B167" s="79" t="s">
        <v>297</v>
      </c>
      <c r="C167" s="79" t="s">
        <v>111</v>
      </c>
      <c r="D167" s="121">
        <v>44508</v>
      </c>
      <c r="E167" s="121">
        <v>44520</v>
      </c>
      <c r="F167" s="68">
        <v>12</v>
      </c>
      <c r="G167" s="79" t="s">
        <v>160</v>
      </c>
      <c r="H167" s="79" t="s">
        <v>298</v>
      </c>
      <c r="I167" s="68">
        <v>1</v>
      </c>
      <c r="J167" s="68"/>
      <c r="K167" s="15"/>
      <c r="L167" s="15"/>
      <c r="M167" s="15"/>
      <c r="N167" s="15"/>
      <c r="O167" s="79"/>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row>
    <row r="168" spans="1:250" s="4" customFormat="1" ht="65.25" customHeight="1" x14ac:dyDescent="0.2">
      <c r="A168" s="68">
        <v>1</v>
      </c>
      <c r="B168" s="79" t="s">
        <v>308</v>
      </c>
      <c r="C168" s="79" t="s">
        <v>81</v>
      </c>
      <c r="D168" s="121">
        <v>44538</v>
      </c>
      <c r="E168" s="121">
        <v>44554</v>
      </c>
      <c r="F168" s="68">
        <v>16</v>
      </c>
      <c r="G168" s="79" t="s">
        <v>309</v>
      </c>
      <c r="H168" s="79" t="s">
        <v>310</v>
      </c>
      <c r="I168" s="68">
        <v>2</v>
      </c>
      <c r="J168" s="68"/>
      <c r="K168" s="15"/>
      <c r="L168" s="15">
        <v>1</v>
      </c>
      <c r="M168" s="15"/>
      <c r="N168" s="15">
        <v>1</v>
      </c>
      <c r="O168" s="206" t="s">
        <v>478</v>
      </c>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row>
    <row r="169" spans="1:250" s="4" customFormat="1" ht="22.5" x14ac:dyDescent="0.2">
      <c r="A169" s="68">
        <v>1</v>
      </c>
      <c r="B169" s="79" t="s">
        <v>429</v>
      </c>
      <c r="C169" s="79" t="s">
        <v>97</v>
      </c>
      <c r="D169" s="121">
        <v>44538</v>
      </c>
      <c r="E169" s="121">
        <v>44544</v>
      </c>
      <c r="F169" s="68">
        <v>6</v>
      </c>
      <c r="G169" s="79" t="s">
        <v>430</v>
      </c>
      <c r="H169" s="79" t="s">
        <v>115</v>
      </c>
      <c r="I169" s="68">
        <v>2</v>
      </c>
      <c r="J169" s="68">
        <v>1</v>
      </c>
      <c r="K169" s="15"/>
      <c r="L169" s="15"/>
      <c r="M169" s="15"/>
      <c r="N169" s="15"/>
      <c r="O169" s="7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row>
    <row r="170" spans="1:250" s="4" customFormat="1" ht="24" customHeight="1" x14ac:dyDescent="0.2">
      <c r="A170" s="186">
        <f>SUM(A157:A169)</f>
        <v>13</v>
      </c>
      <c r="B170" s="186"/>
      <c r="C170" s="186"/>
      <c r="D170" s="187"/>
      <c r="E170" s="187"/>
      <c r="F170" s="186">
        <f>SUM(F157:F169)</f>
        <v>85</v>
      </c>
      <c r="G170" s="186"/>
      <c r="H170" s="186"/>
      <c r="I170" s="186">
        <f>SUM(I157:I169)</f>
        <v>16</v>
      </c>
      <c r="J170" s="186">
        <f>SUM(J157:J169)</f>
        <v>3</v>
      </c>
      <c r="K170" s="186">
        <v>2</v>
      </c>
      <c r="L170" s="186">
        <v>1</v>
      </c>
      <c r="M170" s="186">
        <v>2</v>
      </c>
      <c r="N170" s="186">
        <v>5</v>
      </c>
      <c r="O170" s="207"/>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row>
    <row r="171" spans="1:250" s="4" customFormat="1" ht="35.25" customHeight="1" x14ac:dyDescent="0.2">
      <c r="A171" s="107" t="s">
        <v>36</v>
      </c>
      <c r="B171" s="235" t="s">
        <v>37</v>
      </c>
      <c r="C171" s="235"/>
      <c r="D171" s="235"/>
      <c r="E171" s="59"/>
      <c r="F171" s="60"/>
      <c r="G171" s="61"/>
      <c r="H171" s="55"/>
      <c r="I171" s="62"/>
      <c r="J171" s="56"/>
      <c r="K171" s="27"/>
      <c r="L171" s="27"/>
      <c r="M171" s="27"/>
      <c r="N171" s="27"/>
      <c r="O171" s="205"/>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row>
    <row r="172" spans="1:250" s="4" customFormat="1" ht="109.5" customHeight="1" x14ac:dyDescent="0.2">
      <c r="A172" s="46">
        <v>1</v>
      </c>
      <c r="B172" s="79" t="s">
        <v>431</v>
      </c>
      <c r="C172" s="79" t="s">
        <v>118</v>
      </c>
      <c r="D172" s="122">
        <v>44547</v>
      </c>
      <c r="E172" s="122">
        <v>44549</v>
      </c>
      <c r="F172" s="46">
        <v>3</v>
      </c>
      <c r="G172" s="79" t="s">
        <v>159</v>
      </c>
      <c r="H172" s="79" t="s">
        <v>127</v>
      </c>
      <c r="I172" s="46">
        <v>15</v>
      </c>
      <c r="J172" s="46">
        <v>3</v>
      </c>
      <c r="K172" s="35">
        <v>2</v>
      </c>
      <c r="L172" s="35">
        <v>2</v>
      </c>
      <c r="M172" s="35">
        <v>5</v>
      </c>
      <c r="N172" s="35">
        <v>9</v>
      </c>
      <c r="O172" s="208" t="s">
        <v>479</v>
      </c>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row>
    <row r="173" spans="1:250" s="4" customFormat="1" ht="33" customHeight="1" x14ac:dyDescent="0.2">
      <c r="A173" s="46">
        <v>1</v>
      </c>
      <c r="B173" s="79" t="s">
        <v>431</v>
      </c>
      <c r="C173" s="79" t="s">
        <v>118</v>
      </c>
      <c r="D173" s="122">
        <v>44550</v>
      </c>
      <c r="E173" s="122">
        <v>44552</v>
      </c>
      <c r="F173" s="46">
        <v>3</v>
      </c>
      <c r="G173" s="79" t="s">
        <v>432</v>
      </c>
      <c r="H173" s="79" t="s">
        <v>127</v>
      </c>
      <c r="I173" s="46">
        <v>2</v>
      </c>
      <c r="J173" s="46">
        <v>1</v>
      </c>
      <c r="K173" s="35">
        <v>1</v>
      </c>
      <c r="L173" s="35">
        <v>2</v>
      </c>
      <c r="M173" s="35">
        <v>1</v>
      </c>
      <c r="N173" s="35">
        <v>4</v>
      </c>
      <c r="O173" s="209" t="s">
        <v>485</v>
      </c>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row>
    <row r="174" spans="1:250" s="4" customFormat="1" ht="78.75" customHeight="1" x14ac:dyDescent="0.2">
      <c r="A174" s="46">
        <v>1</v>
      </c>
      <c r="B174" s="79" t="s">
        <v>433</v>
      </c>
      <c r="C174" s="79" t="s">
        <v>97</v>
      </c>
      <c r="D174" s="122">
        <v>44552</v>
      </c>
      <c r="E174" s="122">
        <v>44555</v>
      </c>
      <c r="F174" s="46">
        <v>3</v>
      </c>
      <c r="G174" s="79" t="s">
        <v>77</v>
      </c>
      <c r="H174" s="79" t="s">
        <v>115</v>
      </c>
      <c r="I174" s="46">
        <v>1</v>
      </c>
      <c r="J174" s="46">
        <v>1</v>
      </c>
      <c r="K174" s="35"/>
      <c r="L174" s="35"/>
      <c r="M174" s="35"/>
      <c r="N174" s="35"/>
      <c r="O174" s="79"/>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row>
    <row r="175" spans="1:250" s="4" customFormat="1" ht="45.75" customHeight="1" x14ac:dyDescent="0.2">
      <c r="A175" s="46">
        <v>1</v>
      </c>
      <c r="B175" s="79" t="s">
        <v>434</v>
      </c>
      <c r="C175" s="79" t="s">
        <v>89</v>
      </c>
      <c r="D175" s="121">
        <v>44547</v>
      </c>
      <c r="E175" s="121">
        <v>44553</v>
      </c>
      <c r="F175" s="68">
        <v>5</v>
      </c>
      <c r="G175" s="79" t="s">
        <v>435</v>
      </c>
      <c r="H175" s="79" t="s">
        <v>91</v>
      </c>
      <c r="I175" s="68">
        <v>4</v>
      </c>
      <c r="J175" s="68">
        <v>1</v>
      </c>
      <c r="K175" s="35"/>
      <c r="L175" s="35"/>
      <c r="M175" s="35"/>
      <c r="N175" s="35"/>
      <c r="O175" s="79"/>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row>
    <row r="176" spans="1:250" s="4" customFormat="1" ht="22.5" x14ac:dyDescent="0.2">
      <c r="A176" s="46">
        <v>1</v>
      </c>
      <c r="B176" s="79" t="s">
        <v>436</v>
      </c>
      <c r="C176" s="79" t="s">
        <v>124</v>
      </c>
      <c r="D176" s="121">
        <v>44532</v>
      </c>
      <c r="E176" s="121">
        <v>44537</v>
      </c>
      <c r="F176" s="68">
        <v>4</v>
      </c>
      <c r="G176" s="79" t="s">
        <v>77</v>
      </c>
      <c r="H176" s="79" t="s">
        <v>437</v>
      </c>
      <c r="I176" s="68">
        <v>2</v>
      </c>
      <c r="J176" s="68"/>
      <c r="K176" s="35"/>
      <c r="L176" s="35"/>
      <c r="M176" s="35"/>
      <c r="N176" s="35"/>
      <c r="O176" s="79"/>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row>
    <row r="177" spans="1:250" s="4" customFormat="1" ht="42" customHeight="1" x14ac:dyDescent="0.2">
      <c r="A177" s="46">
        <v>1</v>
      </c>
      <c r="B177" s="79" t="s">
        <v>438</v>
      </c>
      <c r="C177" s="79" t="s">
        <v>120</v>
      </c>
      <c r="D177" s="121">
        <v>44550</v>
      </c>
      <c r="E177" s="121">
        <v>44557</v>
      </c>
      <c r="F177" s="68">
        <v>5</v>
      </c>
      <c r="G177" s="79" t="s">
        <v>439</v>
      </c>
      <c r="H177" s="79" t="s">
        <v>171</v>
      </c>
      <c r="I177" s="68">
        <v>6</v>
      </c>
      <c r="J177" s="68"/>
      <c r="K177" s="35"/>
      <c r="L177" s="35"/>
      <c r="M177" s="35"/>
      <c r="N177" s="35"/>
      <c r="O177" s="79"/>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row>
    <row r="178" spans="1:250" s="4" customFormat="1" ht="22.5" x14ac:dyDescent="0.2">
      <c r="A178" s="46">
        <v>1</v>
      </c>
      <c r="B178" s="79" t="s">
        <v>125</v>
      </c>
      <c r="C178" s="79" t="s">
        <v>120</v>
      </c>
      <c r="D178" s="121">
        <v>44584</v>
      </c>
      <c r="E178" s="121">
        <v>44589</v>
      </c>
      <c r="F178" s="68">
        <v>5</v>
      </c>
      <c r="G178" s="79" t="s">
        <v>440</v>
      </c>
      <c r="H178" s="79" t="s">
        <v>171</v>
      </c>
      <c r="I178" s="68">
        <v>5</v>
      </c>
      <c r="J178" s="68">
        <v>1</v>
      </c>
      <c r="K178" s="35"/>
      <c r="L178" s="35"/>
      <c r="M178" s="35"/>
      <c r="N178" s="35"/>
      <c r="O178" s="205"/>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row>
    <row r="179" spans="1:250" s="4" customFormat="1" ht="57.75" customHeight="1" x14ac:dyDescent="0.2">
      <c r="A179" s="46">
        <v>1</v>
      </c>
      <c r="B179" s="79" t="s">
        <v>441</v>
      </c>
      <c r="C179" s="79" t="s">
        <v>145</v>
      </c>
      <c r="D179" s="121">
        <v>44535</v>
      </c>
      <c r="E179" s="121">
        <v>44540</v>
      </c>
      <c r="F179" s="68">
        <v>3</v>
      </c>
      <c r="G179" s="79" t="s">
        <v>206</v>
      </c>
      <c r="H179" s="79" t="s">
        <v>146</v>
      </c>
      <c r="I179" s="68">
        <v>6</v>
      </c>
      <c r="J179" s="68">
        <v>2</v>
      </c>
      <c r="K179" s="35"/>
      <c r="L179" s="35"/>
      <c r="M179" s="35"/>
      <c r="N179" s="35"/>
      <c r="O179" s="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row>
    <row r="180" spans="1:250" s="4" customFormat="1" ht="36" customHeight="1" x14ac:dyDescent="0.2">
      <c r="A180" s="46">
        <v>1</v>
      </c>
      <c r="B180" s="79" t="s">
        <v>172</v>
      </c>
      <c r="C180" s="79" t="s">
        <v>442</v>
      </c>
      <c r="D180" s="121">
        <v>44548</v>
      </c>
      <c r="E180" s="121">
        <v>44550</v>
      </c>
      <c r="F180" s="68">
        <v>3</v>
      </c>
      <c r="G180" s="79" t="s">
        <v>77</v>
      </c>
      <c r="H180" s="79" t="s">
        <v>443</v>
      </c>
      <c r="I180" s="68">
        <v>2</v>
      </c>
      <c r="J180" s="68"/>
      <c r="K180" s="35"/>
      <c r="L180" s="35"/>
      <c r="M180" s="35"/>
      <c r="N180" s="35"/>
      <c r="O180" s="79"/>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row>
    <row r="181" spans="1:250" s="4" customFormat="1" ht="45" customHeight="1" x14ac:dyDescent="0.2">
      <c r="A181" s="46">
        <v>1</v>
      </c>
      <c r="B181" s="79" t="s">
        <v>444</v>
      </c>
      <c r="C181" s="79" t="s">
        <v>98</v>
      </c>
      <c r="D181" s="121">
        <v>44536</v>
      </c>
      <c r="E181" s="121">
        <v>44543</v>
      </c>
      <c r="F181" s="68">
        <v>7</v>
      </c>
      <c r="G181" s="79" t="s">
        <v>445</v>
      </c>
      <c r="H181" s="79" t="s">
        <v>149</v>
      </c>
      <c r="I181" s="68">
        <v>4</v>
      </c>
      <c r="J181" s="68">
        <v>1</v>
      </c>
      <c r="K181" s="35"/>
      <c r="L181" s="35"/>
      <c r="M181" s="35"/>
      <c r="N181" s="35"/>
      <c r="O181" s="79"/>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row>
    <row r="182" spans="1:250" s="4" customFormat="1" ht="44.25" customHeight="1" x14ac:dyDescent="0.2">
      <c r="A182" s="46">
        <v>1</v>
      </c>
      <c r="B182" s="79" t="s">
        <v>446</v>
      </c>
      <c r="C182" s="79" t="s">
        <v>98</v>
      </c>
      <c r="D182" s="121">
        <v>44537</v>
      </c>
      <c r="E182" s="121">
        <v>44544</v>
      </c>
      <c r="F182" s="68">
        <v>7</v>
      </c>
      <c r="G182" s="79" t="s">
        <v>126</v>
      </c>
      <c r="H182" s="79" t="s">
        <v>260</v>
      </c>
      <c r="I182" s="68">
        <v>5</v>
      </c>
      <c r="J182" s="68"/>
      <c r="K182" s="35"/>
      <c r="L182" s="35"/>
      <c r="M182" s="35"/>
      <c r="N182" s="35"/>
      <c r="O182" s="210"/>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row>
    <row r="183" spans="1:250" s="4" customFormat="1" ht="78.75" x14ac:dyDescent="0.2">
      <c r="A183" s="46">
        <v>1</v>
      </c>
      <c r="B183" s="79" t="s">
        <v>447</v>
      </c>
      <c r="C183" s="79" t="s">
        <v>98</v>
      </c>
      <c r="D183" s="121">
        <v>44550</v>
      </c>
      <c r="E183" s="121">
        <v>44554</v>
      </c>
      <c r="F183" s="68">
        <v>5</v>
      </c>
      <c r="G183" s="79" t="s">
        <v>126</v>
      </c>
      <c r="H183" s="79" t="s">
        <v>149</v>
      </c>
      <c r="I183" s="68">
        <v>8</v>
      </c>
      <c r="J183" s="68">
        <v>1</v>
      </c>
      <c r="K183" s="35"/>
      <c r="L183" s="35"/>
      <c r="M183" s="35"/>
      <c r="N183" s="35"/>
      <c r="O183" s="205"/>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row>
    <row r="184" spans="1:250" s="4" customFormat="1" ht="56.25" x14ac:dyDescent="0.2">
      <c r="A184" s="46">
        <v>1</v>
      </c>
      <c r="B184" s="79" t="s">
        <v>448</v>
      </c>
      <c r="C184" s="79" t="s">
        <v>98</v>
      </c>
      <c r="D184" s="121">
        <v>44554</v>
      </c>
      <c r="E184" s="121">
        <v>44557</v>
      </c>
      <c r="F184" s="68">
        <v>2</v>
      </c>
      <c r="G184" s="79" t="s">
        <v>126</v>
      </c>
      <c r="H184" s="79" t="s">
        <v>149</v>
      </c>
      <c r="I184" s="68">
        <v>8</v>
      </c>
      <c r="J184" s="68">
        <v>1</v>
      </c>
      <c r="K184" s="35"/>
      <c r="L184" s="35"/>
      <c r="M184" s="35"/>
      <c r="N184" s="35"/>
      <c r="O184" s="79"/>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row>
    <row r="185" spans="1:250" s="4" customFormat="1" ht="58.5" customHeight="1" x14ac:dyDescent="0.2">
      <c r="A185" s="46">
        <v>1</v>
      </c>
      <c r="B185" s="79" t="s">
        <v>449</v>
      </c>
      <c r="C185" s="79" t="s">
        <v>98</v>
      </c>
      <c r="D185" s="121">
        <v>44549</v>
      </c>
      <c r="E185" s="121">
        <v>44555</v>
      </c>
      <c r="F185" s="68">
        <v>7</v>
      </c>
      <c r="G185" s="79" t="s">
        <v>232</v>
      </c>
      <c r="H185" s="79" t="s">
        <v>208</v>
      </c>
      <c r="I185" s="68">
        <v>4</v>
      </c>
      <c r="J185" s="68">
        <v>1</v>
      </c>
      <c r="K185" s="35"/>
      <c r="L185" s="35"/>
      <c r="M185" s="35">
        <v>1</v>
      </c>
      <c r="N185" s="35">
        <v>1</v>
      </c>
      <c r="O185" s="209" t="s">
        <v>480</v>
      </c>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row>
    <row r="186" spans="1:250" s="4" customFormat="1" ht="33.75" x14ac:dyDescent="0.2">
      <c r="A186" s="46">
        <v>1</v>
      </c>
      <c r="B186" s="79" t="s">
        <v>450</v>
      </c>
      <c r="C186" s="79" t="s">
        <v>98</v>
      </c>
      <c r="D186" s="121">
        <v>44551</v>
      </c>
      <c r="E186" s="121">
        <v>44555</v>
      </c>
      <c r="F186" s="68">
        <v>4</v>
      </c>
      <c r="G186" s="79" t="s">
        <v>90</v>
      </c>
      <c r="H186" s="79" t="s">
        <v>260</v>
      </c>
      <c r="I186" s="68">
        <v>7</v>
      </c>
      <c r="J186" s="68">
        <v>1</v>
      </c>
      <c r="K186" s="35"/>
      <c r="L186" s="35"/>
      <c r="M186" s="35"/>
      <c r="N186" s="35"/>
      <c r="O186" s="79"/>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row>
    <row r="187" spans="1:250" s="4" customFormat="1" ht="33.75" x14ac:dyDescent="0.2">
      <c r="A187" s="46">
        <v>1</v>
      </c>
      <c r="B187" s="79" t="s">
        <v>174</v>
      </c>
      <c r="C187" s="79" t="s">
        <v>98</v>
      </c>
      <c r="D187" s="121">
        <v>44555</v>
      </c>
      <c r="E187" s="121">
        <v>44558</v>
      </c>
      <c r="F187" s="68">
        <v>4</v>
      </c>
      <c r="G187" s="79" t="s">
        <v>90</v>
      </c>
      <c r="H187" s="79" t="s">
        <v>260</v>
      </c>
      <c r="I187" s="68">
        <v>7</v>
      </c>
      <c r="J187" s="68">
        <v>1</v>
      </c>
      <c r="K187" s="35"/>
      <c r="L187" s="35">
        <v>1</v>
      </c>
      <c r="M187" s="35"/>
      <c r="N187" s="35">
        <v>1</v>
      </c>
      <c r="O187" s="79" t="s">
        <v>481</v>
      </c>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row>
    <row r="188" spans="1:250" s="4" customFormat="1" ht="33.75" x14ac:dyDescent="0.2">
      <c r="A188" s="46">
        <v>1</v>
      </c>
      <c r="B188" s="79" t="s">
        <v>444</v>
      </c>
      <c r="C188" s="79" t="s">
        <v>98</v>
      </c>
      <c r="D188" s="121">
        <v>44536</v>
      </c>
      <c r="E188" s="121">
        <v>44542</v>
      </c>
      <c r="F188" s="68">
        <v>6</v>
      </c>
      <c r="G188" s="79" t="s">
        <v>445</v>
      </c>
      <c r="H188" s="79" t="s">
        <v>255</v>
      </c>
      <c r="I188" s="68">
        <v>1</v>
      </c>
      <c r="J188" s="68"/>
      <c r="K188" s="35"/>
      <c r="L188" s="35"/>
      <c r="M188" s="35"/>
      <c r="N188" s="35"/>
      <c r="O188" s="79"/>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row>
    <row r="189" spans="1:250" s="4" customFormat="1" ht="33.75" x14ac:dyDescent="0.2">
      <c r="A189" s="46">
        <v>1</v>
      </c>
      <c r="B189" s="79" t="s">
        <v>451</v>
      </c>
      <c r="C189" s="79" t="s">
        <v>98</v>
      </c>
      <c r="D189" s="121">
        <v>44572</v>
      </c>
      <c r="E189" s="121">
        <v>44578</v>
      </c>
      <c r="F189" s="68">
        <v>7</v>
      </c>
      <c r="G189" s="79" t="s">
        <v>232</v>
      </c>
      <c r="H189" s="79" t="s">
        <v>260</v>
      </c>
      <c r="I189" s="68">
        <v>3</v>
      </c>
      <c r="J189" s="68">
        <v>1</v>
      </c>
      <c r="K189" s="35"/>
      <c r="L189" s="35"/>
      <c r="M189" s="35"/>
      <c r="N189" s="35"/>
      <c r="O189" s="7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row>
    <row r="190" spans="1:250" s="4" customFormat="1" ht="33.75" x14ac:dyDescent="0.2">
      <c r="A190" s="46">
        <v>1</v>
      </c>
      <c r="B190" s="79" t="s">
        <v>452</v>
      </c>
      <c r="C190" s="79" t="s">
        <v>98</v>
      </c>
      <c r="D190" s="121">
        <v>44579</v>
      </c>
      <c r="E190" s="121">
        <v>44584</v>
      </c>
      <c r="F190" s="68">
        <v>6</v>
      </c>
      <c r="G190" s="79" t="s">
        <v>232</v>
      </c>
      <c r="H190" s="79" t="s">
        <v>260</v>
      </c>
      <c r="I190" s="68">
        <v>3</v>
      </c>
      <c r="J190" s="68">
        <v>1</v>
      </c>
      <c r="K190" s="35"/>
      <c r="L190" s="35"/>
      <c r="M190" s="35"/>
      <c r="N190" s="35"/>
      <c r="O190" s="79"/>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row>
    <row r="191" spans="1:250" s="4" customFormat="1" ht="90" x14ac:dyDescent="0.2">
      <c r="A191" s="46">
        <v>1</v>
      </c>
      <c r="B191" s="79" t="s">
        <v>453</v>
      </c>
      <c r="C191" s="79" t="s">
        <v>100</v>
      </c>
      <c r="D191" s="121">
        <v>44537</v>
      </c>
      <c r="E191" s="121">
        <v>44540</v>
      </c>
      <c r="F191" s="68">
        <v>4</v>
      </c>
      <c r="G191" s="79" t="s">
        <v>101</v>
      </c>
      <c r="H191" s="79" t="s">
        <v>152</v>
      </c>
      <c r="I191" s="68">
        <v>7</v>
      </c>
      <c r="J191" s="68">
        <v>2</v>
      </c>
      <c r="K191" s="35">
        <v>2</v>
      </c>
      <c r="L191" s="35">
        <v>1</v>
      </c>
      <c r="M191" s="35"/>
      <c r="N191" s="35">
        <v>3</v>
      </c>
      <c r="O191" s="205" t="s">
        <v>486</v>
      </c>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row>
    <row r="192" spans="1:250" s="4" customFormat="1" ht="56.25" x14ac:dyDescent="0.2">
      <c r="A192" s="46">
        <v>1</v>
      </c>
      <c r="B192" s="79" t="s">
        <v>454</v>
      </c>
      <c r="C192" s="79" t="s">
        <v>100</v>
      </c>
      <c r="D192" s="121">
        <v>44554</v>
      </c>
      <c r="E192" s="121">
        <v>44558</v>
      </c>
      <c r="F192" s="68">
        <v>4</v>
      </c>
      <c r="G192" s="79" t="s">
        <v>103</v>
      </c>
      <c r="H192" s="79" t="s">
        <v>467</v>
      </c>
      <c r="I192" s="68">
        <v>2</v>
      </c>
      <c r="J192" s="68">
        <v>1</v>
      </c>
      <c r="K192" s="35"/>
      <c r="L192" s="35"/>
      <c r="M192" s="35"/>
      <c r="N192" s="35"/>
      <c r="O192" s="79"/>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row>
    <row r="193" spans="1:250" s="4" customFormat="1" ht="78.75" x14ac:dyDescent="0.2">
      <c r="A193" s="46">
        <v>1</v>
      </c>
      <c r="B193" s="79" t="s">
        <v>455</v>
      </c>
      <c r="C193" s="79" t="s">
        <v>100</v>
      </c>
      <c r="D193" s="121">
        <v>44578</v>
      </c>
      <c r="E193" s="121" t="s">
        <v>456</v>
      </c>
      <c r="F193" s="68">
        <v>4</v>
      </c>
      <c r="G193" s="79" t="s">
        <v>101</v>
      </c>
      <c r="H193" s="79" t="s">
        <v>154</v>
      </c>
      <c r="I193" s="68">
        <v>5</v>
      </c>
      <c r="J193" s="68">
        <v>1</v>
      </c>
      <c r="K193" s="192"/>
      <c r="L193" s="192"/>
      <c r="M193" s="192"/>
      <c r="N193" s="192"/>
      <c r="O193" s="205"/>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row>
    <row r="194" spans="1:250" s="4" customFormat="1" ht="22.5" x14ac:dyDescent="0.2">
      <c r="A194" s="46">
        <v>1</v>
      </c>
      <c r="B194" s="79" t="s">
        <v>172</v>
      </c>
      <c r="C194" s="79" t="s">
        <v>104</v>
      </c>
      <c r="D194" s="121">
        <v>44546</v>
      </c>
      <c r="E194" s="121">
        <v>44550</v>
      </c>
      <c r="F194" s="68">
        <v>5</v>
      </c>
      <c r="G194" s="79" t="s">
        <v>159</v>
      </c>
      <c r="H194" s="79" t="s">
        <v>156</v>
      </c>
      <c r="I194" s="68">
        <v>6</v>
      </c>
      <c r="J194" s="68">
        <v>1</v>
      </c>
      <c r="K194" s="192"/>
      <c r="L194" s="35"/>
      <c r="M194" s="35"/>
      <c r="N194" s="35"/>
      <c r="O194" s="79"/>
      <c r="P194" s="136"/>
      <c r="Q194" s="136"/>
      <c r="R194" s="136"/>
      <c r="S194" s="136"/>
      <c r="T194" s="136"/>
      <c r="U194" s="136"/>
      <c r="V194" s="136"/>
      <c r="W194" s="136"/>
      <c r="X194" s="136"/>
      <c r="Y194" s="136"/>
      <c r="Z194" s="136"/>
      <c r="AA194" s="136"/>
      <c r="AB194" s="136"/>
      <c r="AC194" s="136"/>
      <c r="AD194" s="136"/>
      <c r="AE194" s="136"/>
      <c r="AF194" s="136"/>
      <c r="AG194" s="136"/>
      <c r="AH194" s="136"/>
      <c r="AI194" s="136"/>
      <c r="AJ194" s="136"/>
      <c r="AK194" s="136"/>
      <c r="AL194" s="136"/>
      <c r="AM194" s="136"/>
      <c r="AN194" s="136"/>
      <c r="AO194" s="136"/>
      <c r="AP194" s="136"/>
      <c r="AQ194" s="136"/>
      <c r="AR194" s="136"/>
      <c r="AS194" s="136"/>
      <c r="AT194" s="136"/>
      <c r="AU194" s="136"/>
      <c r="AV194" s="136"/>
      <c r="AW194" s="136"/>
      <c r="AX194" s="136"/>
      <c r="AY194" s="136"/>
      <c r="AZ194" s="136"/>
      <c r="BA194" s="136"/>
      <c r="BB194" s="136"/>
      <c r="BC194" s="136"/>
      <c r="BD194" s="136"/>
      <c r="BE194" s="136"/>
      <c r="BF194" s="136"/>
      <c r="BG194" s="136"/>
      <c r="BH194" s="136"/>
      <c r="BI194" s="136"/>
      <c r="BJ194" s="136"/>
      <c r="BK194" s="136"/>
      <c r="BL194" s="136"/>
      <c r="BM194" s="136"/>
      <c r="BN194" s="136"/>
      <c r="BO194" s="136"/>
      <c r="BP194" s="136"/>
      <c r="BQ194" s="136"/>
      <c r="BR194" s="136"/>
      <c r="BS194" s="136"/>
      <c r="BT194" s="136"/>
      <c r="BU194" s="136"/>
      <c r="BV194" s="136"/>
      <c r="BW194" s="136"/>
      <c r="BX194" s="136"/>
      <c r="BY194" s="136"/>
      <c r="BZ194" s="136"/>
      <c r="CA194" s="136"/>
      <c r="CB194" s="136"/>
      <c r="CC194" s="136"/>
      <c r="CD194" s="136"/>
      <c r="CE194" s="136"/>
      <c r="CF194" s="136"/>
      <c r="CG194" s="136"/>
      <c r="CH194" s="136"/>
      <c r="CI194" s="136"/>
      <c r="CJ194" s="136"/>
      <c r="CK194" s="136"/>
      <c r="CL194" s="136"/>
      <c r="CM194" s="136"/>
      <c r="CN194" s="136"/>
      <c r="CO194" s="136"/>
      <c r="CP194" s="136"/>
      <c r="CQ194" s="136"/>
      <c r="CR194" s="136"/>
      <c r="CS194" s="136"/>
      <c r="CT194" s="136"/>
      <c r="CU194" s="136"/>
      <c r="CV194" s="136"/>
      <c r="CW194" s="136"/>
      <c r="CX194" s="136"/>
      <c r="CY194" s="136"/>
      <c r="CZ194" s="136"/>
      <c r="DA194" s="136"/>
      <c r="DB194" s="136"/>
      <c r="DC194" s="136"/>
      <c r="DD194" s="136"/>
      <c r="DE194" s="136"/>
      <c r="DF194" s="136"/>
      <c r="DG194" s="136"/>
      <c r="DH194" s="136"/>
      <c r="DI194" s="136"/>
      <c r="DJ194" s="136"/>
      <c r="DK194" s="136"/>
      <c r="DL194" s="136"/>
      <c r="DM194" s="136"/>
      <c r="DN194" s="136"/>
      <c r="DO194" s="136"/>
      <c r="DP194" s="136"/>
      <c r="DQ194" s="136"/>
      <c r="DR194" s="136"/>
      <c r="DS194" s="136"/>
      <c r="DT194" s="136"/>
      <c r="DU194" s="136"/>
      <c r="DV194" s="136"/>
      <c r="DW194" s="136"/>
      <c r="DX194" s="136"/>
      <c r="DY194" s="136"/>
      <c r="DZ194" s="136"/>
      <c r="EA194" s="136"/>
      <c r="EB194" s="136"/>
      <c r="EC194" s="136"/>
      <c r="ED194" s="136"/>
      <c r="EE194" s="136"/>
      <c r="EF194" s="136"/>
      <c r="EG194" s="136"/>
      <c r="EH194" s="136"/>
      <c r="EI194" s="136"/>
      <c r="EJ194" s="136"/>
      <c r="EK194" s="136"/>
      <c r="EL194" s="136"/>
      <c r="EM194" s="136"/>
      <c r="EN194" s="136"/>
      <c r="EO194" s="136"/>
      <c r="EP194" s="136"/>
      <c r="EQ194" s="136"/>
      <c r="ER194" s="136"/>
      <c r="ES194" s="136"/>
      <c r="ET194" s="136"/>
      <c r="EU194" s="136"/>
      <c r="EV194" s="136"/>
      <c r="EW194" s="136"/>
      <c r="EX194" s="136"/>
      <c r="EY194" s="136"/>
      <c r="EZ194" s="136"/>
      <c r="FA194" s="136"/>
      <c r="FB194" s="136"/>
      <c r="FC194" s="136"/>
      <c r="FD194" s="136"/>
      <c r="FE194" s="136"/>
      <c r="FF194" s="136"/>
      <c r="FG194" s="136"/>
      <c r="FH194" s="136"/>
      <c r="FI194" s="136"/>
      <c r="FJ194" s="136"/>
      <c r="FK194" s="136"/>
      <c r="FL194" s="136"/>
      <c r="FM194" s="136"/>
      <c r="FN194" s="136"/>
      <c r="FO194" s="136"/>
      <c r="FP194" s="136"/>
      <c r="FQ194" s="136"/>
      <c r="FR194" s="136"/>
      <c r="FS194" s="136"/>
      <c r="FT194" s="136"/>
      <c r="FU194" s="136"/>
      <c r="FV194" s="136"/>
      <c r="FW194" s="136"/>
      <c r="FX194" s="136"/>
      <c r="FY194" s="136"/>
      <c r="FZ194" s="136"/>
      <c r="GA194" s="136"/>
      <c r="GB194" s="136"/>
      <c r="GC194" s="136"/>
      <c r="GD194" s="136"/>
      <c r="GE194" s="136"/>
      <c r="GF194" s="136"/>
      <c r="GG194" s="136"/>
      <c r="GH194" s="136"/>
      <c r="GI194" s="136"/>
      <c r="GJ194" s="136"/>
      <c r="GK194" s="136"/>
      <c r="GL194" s="136"/>
      <c r="GM194" s="136"/>
      <c r="GN194" s="136"/>
      <c r="GO194" s="136"/>
      <c r="GP194" s="136"/>
      <c r="GQ194" s="136"/>
      <c r="GR194" s="136"/>
      <c r="GS194" s="136"/>
      <c r="GT194" s="136"/>
      <c r="GU194" s="136"/>
      <c r="GV194" s="136"/>
      <c r="GW194" s="136"/>
      <c r="GX194" s="136"/>
      <c r="GY194" s="136"/>
      <c r="GZ194" s="136"/>
      <c r="HA194" s="136"/>
      <c r="HB194" s="136"/>
      <c r="HC194" s="136"/>
      <c r="HD194" s="136"/>
      <c r="HE194" s="136"/>
      <c r="HF194" s="136"/>
      <c r="HG194" s="136"/>
      <c r="HH194" s="136"/>
      <c r="HI194" s="136"/>
      <c r="HJ194" s="136"/>
      <c r="HK194" s="136"/>
      <c r="HL194" s="136"/>
      <c r="HM194" s="136"/>
      <c r="HN194" s="136"/>
      <c r="HO194" s="136"/>
      <c r="HP194" s="136"/>
      <c r="HQ194" s="136"/>
      <c r="HR194" s="136"/>
      <c r="HS194" s="136"/>
      <c r="HT194" s="136"/>
      <c r="HU194" s="136"/>
      <c r="HV194" s="136"/>
      <c r="HW194" s="136"/>
      <c r="HX194" s="136"/>
      <c r="HY194" s="136"/>
      <c r="HZ194" s="136"/>
      <c r="IA194" s="136"/>
      <c r="IB194" s="136"/>
      <c r="IC194" s="136"/>
      <c r="ID194" s="136"/>
      <c r="IE194" s="136"/>
      <c r="IF194" s="136"/>
      <c r="IG194" s="136"/>
      <c r="IH194" s="136"/>
      <c r="II194" s="136"/>
      <c r="IJ194" s="136"/>
      <c r="IK194" s="136"/>
      <c r="IL194" s="136"/>
      <c r="IM194" s="136"/>
      <c r="IN194" s="136"/>
      <c r="IO194" s="136"/>
      <c r="IP194" s="136"/>
    </row>
    <row r="195" spans="1:250" s="4" customFormat="1" ht="22.5" x14ac:dyDescent="0.2">
      <c r="A195" s="46">
        <v>1</v>
      </c>
      <c r="B195" s="79" t="s">
        <v>457</v>
      </c>
      <c r="C195" s="79" t="s">
        <v>104</v>
      </c>
      <c r="D195" s="121">
        <v>44573</v>
      </c>
      <c r="E195" s="121">
        <v>44578</v>
      </c>
      <c r="F195" s="68">
        <v>6</v>
      </c>
      <c r="G195" s="79" t="s">
        <v>159</v>
      </c>
      <c r="H195" s="79" t="s">
        <v>156</v>
      </c>
      <c r="I195" s="68">
        <v>6</v>
      </c>
      <c r="J195" s="68">
        <v>1</v>
      </c>
      <c r="K195" s="192"/>
      <c r="L195" s="192"/>
      <c r="M195" s="192"/>
      <c r="N195" s="192"/>
      <c r="O195" s="205"/>
      <c r="P195" s="136"/>
      <c r="Q195" s="136"/>
      <c r="R195" s="136"/>
      <c r="S195" s="136"/>
      <c r="T195" s="136"/>
      <c r="U195" s="136"/>
      <c r="V195" s="136"/>
      <c r="W195" s="136"/>
      <c r="X195" s="136"/>
      <c r="Y195" s="136"/>
      <c r="Z195" s="136"/>
      <c r="AA195" s="136"/>
      <c r="AB195" s="136"/>
      <c r="AC195" s="136"/>
      <c r="AD195" s="136"/>
      <c r="AE195" s="136"/>
      <c r="AF195" s="136"/>
      <c r="AG195" s="136"/>
      <c r="AH195" s="136"/>
      <c r="AI195" s="136"/>
      <c r="AJ195" s="136"/>
      <c r="AK195" s="136"/>
      <c r="AL195" s="136"/>
      <c r="AM195" s="136"/>
      <c r="AN195" s="136"/>
      <c r="AO195" s="136"/>
      <c r="AP195" s="136"/>
      <c r="AQ195" s="136"/>
      <c r="AR195" s="136"/>
      <c r="AS195" s="136"/>
      <c r="AT195" s="136"/>
      <c r="AU195" s="136"/>
      <c r="AV195" s="136"/>
      <c r="AW195" s="136"/>
      <c r="AX195" s="136"/>
      <c r="AY195" s="136"/>
      <c r="AZ195" s="136"/>
      <c r="BA195" s="136"/>
      <c r="BB195" s="136"/>
      <c r="BC195" s="136"/>
      <c r="BD195" s="136"/>
      <c r="BE195" s="136"/>
      <c r="BF195" s="136"/>
      <c r="BG195" s="136"/>
      <c r="BH195" s="136"/>
      <c r="BI195" s="136"/>
      <c r="BJ195" s="136"/>
      <c r="BK195" s="136"/>
      <c r="BL195" s="136"/>
      <c r="BM195" s="136"/>
      <c r="BN195" s="136"/>
      <c r="BO195" s="136"/>
      <c r="BP195" s="136"/>
      <c r="BQ195" s="136"/>
      <c r="BR195" s="136"/>
      <c r="BS195" s="136"/>
      <c r="BT195" s="136"/>
      <c r="BU195" s="136"/>
      <c r="BV195" s="136"/>
      <c r="BW195" s="136"/>
      <c r="BX195" s="136"/>
      <c r="BY195" s="136"/>
      <c r="BZ195" s="136"/>
      <c r="CA195" s="136"/>
      <c r="CB195" s="136"/>
      <c r="CC195" s="136"/>
      <c r="CD195" s="136"/>
      <c r="CE195" s="136"/>
      <c r="CF195" s="136"/>
      <c r="CG195" s="136"/>
      <c r="CH195" s="136"/>
      <c r="CI195" s="136"/>
      <c r="CJ195" s="136"/>
      <c r="CK195" s="136"/>
      <c r="CL195" s="136"/>
      <c r="CM195" s="136"/>
      <c r="CN195" s="136"/>
      <c r="CO195" s="136"/>
      <c r="CP195" s="136"/>
      <c r="CQ195" s="136"/>
      <c r="CR195" s="136"/>
      <c r="CS195" s="136"/>
      <c r="CT195" s="136"/>
      <c r="CU195" s="136"/>
      <c r="CV195" s="136"/>
      <c r="CW195" s="136"/>
      <c r="CX195" s="136"/>
      <c r="CY195" s="136"/>
      <c r="CZ195" s="136"/>
      <c r="DA195" s="136"/>
      <c r="DB195" s="136"/>
      <c r="DC195" s="136"/>
      <c r="DD195" s="136"/>
      <c r="DE195" s="136"/>
      <c r="DF195" s="136"/>
      <c r="DG195" s="136"/>
      <c r="DH195" s="136"/>
      <c r="DI195" s="136"/>
      <c r="DJ195" s="136"/>
      <c r="DK195" s="136"/>
      <c r="DL195" s="136"/>
      <c r="DM195" s="136"/>
      <c r="DN195" s="136"/>
      <c r="DO195" s="136"/>
      <c r="DP195" s="136"/>
      <c r="DQ195" s="136"/>
      <c r="DR195" s="136"/>
      <c r="DS195" s="136"/>
      <c r="DT195" s="136"/>
      <c r="DU195" s="136"/>
      <c r="DV195" s="136"/>
      <c r="DW195" s="136"/>
      <c r="DX195" s="136"/>
      <c r="DY195" s="136"/>
      <c r="DZ195" s="136"/>
      <c r="EA195" s="136"/>
      <c r="EB195" s="136"/>
      <c r="EC195" s="136"/>
      <c r="ED195" s="136"/>
      <c r="EE195" s="136"/>
      <c r="EF195" s="136"/>
      <c r="EG195" s="136"/>
      <c r="EH195" s="136"/>
      <c r="EI195" s="136"/>
      <c r="EJ195" s="136"/>
      <c r="EK195" s="136"/>
      <c r="EL195" s="136"/>
      <c r="EM195" s="136"/>
      <c r="EN195" s="136"/>
      <c r="EO195" s="136"/>
      <c r="EP195" s="136"/>
      <c r="EQ195" s="136"/>
      <c r="ER195" s="136"/>
      <c r="ES195" s="136"/>
      <c r="ET195" s="136"/>
      <c r="EU195" s="136"/>
      <c r="EV195" s="136"/>
      <c r="EW195" s="136"/>
      <c r="EX195" s="136"/>
      <c r="EY195" s="136"/>
      <c r="EZ195" s="136"/>
      <c r="FA195" s="136"/>
      <c r="FB195" s="136"/>
      <c r="FC195" s="136"/>
      <c r="FD195" s="136"/>
      <c r="FE195" s="136"/>
      <c r="FF195" s="136"/>
      <c r="FG195" s="136"/>
      <c r="FH195" s="136"/>
      <c r="FI195" s="136"/>
      <c r="FJ195" s="136"/>
      <c r="FK195" s="136"/>
      <c r="FL195" s="136"/>
      <c r="FM195" s="136"/>
      <c r="FN195" s="136"/>
      <c r="FO195" s="136"/>
      <c r="FP195" s="136"/>
      <c r="FQ195" s="136"/>
      <c r="FR195" s="136"/>
      <c r="FS195" s="136"/>
      <c r="FT195" s="136"/>
      <c r="FU195" s="136"/>
      <c r="FV195" s="136"/>
      <c r="FW195" s="136"/>
      <c r="FX195" s="136"/>
      <c r="FY195" s="136"/>
      <c r="FZ195" s="136"/>
      <c r="GA195" s="136"/>
      <c r="GB195" s="136"/>
      <c r="GC195" s="136"/>
      <c r="GD195" s="136"/>
      <c r="GE195" s="136"/>
      <c r="GF195" s="136"/>
      <c r="GG195" s="136"/>
      <c r="GH195" s="136"/>
      <c r="GI195" s="136"/>
      <c r="GJ195" s="136"/>
      <c r="GK195" s="136"/>
      <c r="GL195" s="136"/>
      <c r="GM195" s="136"/>
      <c r="GN195" s="136"/>
      <c r="GO195" s="136"/>
      <c r="GP195" s="136"/>
      <c r="GQ195" s="136"/>
      <c r="GR195" s="136"/>
      <c r="GS195" s="136"/>
      <c r="GT195" s="136"/>
      <c r="GU195" s="136"/>
      <c r="GV195" s="136"/>
      <c r="GW195" s="136"/>
      <c r="GX195" s="136"/>
      <c r="GY195" s="136"/>
      <c r="GZ195" s="136"/>
      <c r="HA195" s="136"/>
      <c r="HB195" s="136"/>
      <c r="HC195" s="136"/>
      <c r="HD195" s="136"/>
      <c r="HE195" s="136"/>
      <c r="HF195" s="136"/>
      <c r="HG195" s="136"/>
      <c r="HH195" s="136"/>
      <c r="HI195" s="136"/>
      <c r="HJ195" s="136"/>
      <c r="HK195" s="136"/>
      <c r="HL195" s="136"/>
      <c r="HM195" s="136"/>
      <c r="HN195" s="136"/>
      <c r="HO195" s="136"/>
      <c r="HP195" s="136"/>
      <c r="HQ195" s="136"/>
      <c r="HR195" s="136"/>
      <c r="HS195" s="136"/>
      <c r="HT195" s="136"/>
      <c r="HU195" s="136"/>
      <c r="HV195" s="136"/>
      <c r="HW195" s="136"/>
      <c r="HX195" s="136"/>
      <c r="HY195" s="136"/>
      <c r="HZ195" s="136"/>
      <c r="IA195" s="136"/>
      <c r="IB195" s="136"/>
      <c r="IC195" s="136"/>
      <c r="ID195" s="136"/>
      <c r="IE195" s="136"/>
      <c r="IF195" s="136"/>
      <c r="IG195" s="136"/>
      <c r="IH195" s="136"/>
      <c r="II195" s="136"/>
      <c r="IJ195" s="136"/>
      <c r="IK195" s="136"/>
      <c r="IL195" s="136"/>
      <c r="IM195" s="136"/>
      <c r="IN195" s="136"/>
      <c r="IO195" s="136"/>
      <c r="IP195" s="136"/>
    </row>
    <row r="196" spans="1:250" s="4" customFormat="1" ht="56.25" x14ac:dyDescent="0.2">
      <c r="A196" s="46">
        <v>1</v>
      </c>
      <c r="B196" s="79" t="s">
        <v>458</v>
      </c>
      <c r="C196" s="79" t="s">
        <v>79</v>
      </c>
      <c r="D196" s="121">
        <v>44908</v>
      </c>
      <c r="E196" s="121">
        <v>44914</v>
      </c>
      <c r="F196" s="68">
        <v>5</v>
      </c>
      <c r="G196" s="79" t="s">
        <v>271</v>
      </c>
      <c r="H196" s="79" t="s">
        <v>272</v>
      </c>
      <c r="I196" s="68">
        <v>12</v>
      </c>
      <c r="J196" s="68">
        <v>1</v>
      </c>
      <c r="K196" s="192"/>
      <c r="L196" s="192"/>
      <c r="M196" s="192">
        <v>2</v>
      </c>
      <c r="N196" s="192">
        <v>2</v>
      </c>
      <c r="O196" s="79" t="s">
        <v>482</v>
      </c>
      <c r="P196" s="136"/>
      <c r="Q196" s="136"/>
      <c r="R196" s="136"/>
      <c r="S196" s="136"/>
      <c r="T196" s="136"/>
      <c r="U196" s="136"/>
      <c r="V196" s="136"/>
      <c r="W196" s="136"/>
      <c r="X196" s="136"/>
      <c r="Y196" s="136"/>
      <c r="Z196" s="136"/>
      <c r="AA196" s="136"/>
      <c r="AB196" s="136"/>
      <c r="AC196" s="136"/>
      <c r="AD196" s="136"/>
      <c r="AE196" s="136"/>
      <c r="AF196" s="136"/>
      <c r="AG196" s="136"/>
      <c r="AH196" s="136"/>
      <c r="AI196" s="136"/>
      <c r="AJ196" s="136"/>
      <c r="AK196" s="136"/>
      <c r="AL196" s="136"/>
      <c r="AM196" s="136"/>
      <c r="AN196" s="136"/>
      <c r="AO196" s="136"/>
      <c r="AP196" s="136"/>
      <c r="AQ196" s="136"/>
      <c r="AR196" s="136"/>
      <c r="AS196" s="136"/>
      <c r="AT196" s="136"/>
      <c r="AU196" s="136"/>
      <c r="AV196" s="136"/>
      <c r="AW196" s="136"/>
      <c r="AX196" s="136"/>
      <c r="AY196" s="136"/>
      <c r="AZ196" s="136"/>
      <c r="BA196" s="136"/>
      <c r="BB196" s="136"/>
      <c r="BC196" s="136"/>
      <c r="BD196" s="136"/>
      <c r="BE196" s="136"/>
      <c r="BF196" s="136"/>
      <c r="BG196" s="136"/>
      <c r="BH196" s="136"/>
      <c r="BI196" s="136"/>
      <c r="BJ196" s="136"/>
      <c r="BK196" s="136"/>
      <c r="BL196" s="136"/>
      <c r="BM196" s="136"/>
      <c r="BN196" s="136"/>
      <c r="BO196" s="136"/>
      <c r="BP196" s="136"/>
      <c r="BQ196" s="136"/>
      <c r="BR196" s="136"/>
      <c r="BS196" s="136"/>
      <c r="BT196" s="136"/>
      <c r="BU196" s="136"/>
      <c r="BV196" s="136"/>
      <c r="BW196" s="136"/>
      <c r="BX196" s="136"/>
      <c r="BY196" s="136"/>
      <c r="BZ196" s="136"/>
      <c r="CA196" s="136"/>
      <c r="CB196" s="136"/>
      <c r="CC196" s="136"/>
      <c r="CD196" s="136"/>
      <c r="CE196" s="136"/>
      <c r="CF196" s="136"/>
      <c r="CG196" s="136"/>
      <c r="CH196" s="136"/>
      <c r="CI196" s="136"/>
      <c r="CJ196" s="136"/>
      <c r="CK196" s="136"/>
      <c r="CL196" s="136"/>
      <c r="CM196" s="136"/>
      <c r="CN196" s="136"/>
      <c r="CO196" s="136"/>
      <c r="CP196" s="136"/>
      <c r="CQ196" s="136"/>
      <c r="CR196" s="136"/>
      <c r="CS196" s="136"/>
      <c r="CT196" s="136"/>
      <c r="CU196" s="136"/>
      <c r="CV196" s="136"/>
      <c r="CW196" s="136"/>
      <c r="CX196" s="136"/>
      <c r="CY196" s="136"/>
      <c r="CZ196" s="136"/>
      <c r="DA196" s="136"/>
      <c r="DB196" s="136"/>
      <c r="DC196" s="136"/>
      <c r="DD196" s="136"/>
      <c r="DE196" s="136"/>
      <c r="DF196" s="136"/>
      <c r="DG196" s="136"/>
      <c r="DH196" s="136"/>
      <c r="DI196" s="136"/>
      <c r="DJ196" s="136"/>
      <c r="DK196" s="136"/>
      <c r="DL196" s="136"/>
      <c r="DM196" s="136"/>
      <c r="DN196" s="136"/>
      <c r="DO196" s="136"/>
      <c r="DP196" s="136"/>
      <c r="DQ196" s="136"/>
      <c r="DR196" s="136"/>
      <c r="DS196" s="136"/>
      <c r="DT196" s="136"/>
      <c r="DU196" s="136"/>
      <c r="DV196" s="136"/>
      <c r="DW196" s="136"/>
      <c r="DX196" s="136"/>
      <c r="DY196" s="136"/>
      <c r="DZ196" s="136"/>
      <c r="EA196" s="136"/>
      <c r="EB196" s="136"/>
      <c r="EC196" s="136"/>
      <c r="ED196" s="136"/>
      <c r="EE196" s="136"/>
      <c r="EF196" s="136"/>
      <c r="EG196" s="136"/>
      <c r="EH196" s="136"/>
      <c r="EI196" s="136"/>
      <c r="EJ196" s="136"/>
      <c r="EK196" s="136"/>
      <c r="EL196" s="136"/>
      <c r="EM196" s="136"/>
      <c r="EN196" s="136"/>
      <c r="EO196" s="136"/>
      <c r="EP196" s="136"/>
      <c r="EQ196" s="136"/>
      <c r="ER196" s="136"/>
      <c r="ES196" s="136"/>
      <c r="ET196" s="136"/>
      <c r="EU196" s="136"/>
      <c r="EV196" s="136"/>
      <c r="EW196" s="136"/>
      <c r="EX196" s="136"/>
      <c r="EY196" s="136"/>
      <c r="EZ196" s="136"/>
      <c r="FA196" s="136"/>
      <c r="FB196" s="136"/>
      <c r="FC196" s="136"/>
      <c r="FD196" s="136"/>
      <c r="FE196" s="136"/>
      <c r="FF196" s="136"/>
      <c r="FG196" s="136"/>
      <c r="FH196" s="136"/>
      <c r="FI196" s="136"/>
      <c r="FJ196" s="136"/>
      <c r="FK196" s="136"/>
      <c r="FL196" s="136"/>
      <c r="FM196" s="136"/>
      <c r="FN196" s="136"/>
      <c r="FO196" s="136"/>
      <c r="FP196" s="136"/>
      <c r="FQ196" s="136"/>
      <c r="FR196" s="136"/>
      <c r="FS196" s="136"/>
      <c r="FT196" s="136"/>
      <c r="FU196" s="136"/>
      <c r="FV196" s="136"/>
      <c r="FW196" s="136"/>
      <c r="FX196" s="136"/>
      <c r="FY196" s="136"/>
      <c r="FZ196" s="136"/>
      <c r="GA196" s="136"/>
      <c r="GB196" s="136"/>
      <c r="GC196" s="136"/>
      <c r="GD196" s="136"/>
      <c r="GE196" s="136"/>
      <c r="GF196" s="136"/>
      <c r="GG196" s="136"/>
      <c r="GH196" s="136"/>
      <c r="GI196" s="136"/>
      <c r="GJ196" s="136"/>
      <c r="GK196" s="136"/>
      <c r="GL196" s="136"/>
      <c r="GM196" s="136"/>
      <c r="GN196" s="136"/>
      <c r="GO196" s="136"/>
      <c r="GP196" s="136"/>
      <c r="GQ196" s="136"/>
      <c r="GR196" s="136"/>
      <c r="GS196" s="136"/>
      <c r="GT196" s="136"/>
      <c r="GU196" s="136"/>
      <c r="GV196" s="136"/>
      <c r="GW196" s="136"/>
      <c r="GX196" s="136"/>
      <c r="GY196" s="136"/>
      <c r="GZ196" s="136"/>
      <c r="HA196" s="136"/>
      <c r="HB196" s="136"/>
      <c r="HC196" s="136"/>
      <c r="HD196" s="136"/>
      <c r="HE196" s="136"/>
      <c r="HF196" s="136"/>
      <c r="HG196" s="136"/>
      <c r="HH196" s="136"/>
      <c r="HI196" s="136"/>
      <c r="HJ196" s="136"/>
      <c r="HK196" s="136"/>
      <c r="HL196" s="136"/>
      <c r="HM196" s="136"/>
      <c r="HN196" s="136"/>
      <c r="HO196" s="136"/>
      <c r="HP196" s="136"/>
      <c r="HQ196" s="136"/>
      <c r="HR196" s="136"/>
      <c r="HS196" s="136"/>
      <c r="HT196" s="136"/>
      <c r="HU196" s="136"/>
      <c r="HV196" s="136"/>
      <c r="HW196" s="136"/>
      <c r="HX196" s="136"/>
      <c r="HY196" s="136"/>
      <c r="HZ196" s="136"/>
      <c r="IA196" s="136"/>
      <c r="IB196" s="136"/>
      <c r="IC196" s="136"/>
      <c r="ID196" s="136"/>
      <c r="IE196" s="136"/>
      <c r="IF196" s="136"/>
      <c r="IG196" s="136"/>
      <c r="IH196" s="136"/>
      <c r="II196" s="136"/>
      <c r="IJ196" s="136"/>
      <c r="IK196" s="136"/>
      <c r="IL196" s="136"/>
      <c r="IM196" s="136"/>
      <c r="IN196" s="136"/>
      <c r="IO196" s="136"/>
      <c r="IP196" s="136"/>
    </row>
    <row r="197" spans="1:250" s="4" customFormat="1" ht="33.75" x14ac:dyDescent="0.2">
      <c r="A197" s="46">
        <v>1</v>
      </c>
      <c r="B197" s="79" t="s">
        <v>459</v>
      </c>
      <c r="C197" s="79" t="s">
        <v>79</v>
      </c>
      <c r="D197" s="121">
        <v>44540</v>
      </c>
      <c r="E197" s="121">
        <v>44544</v>
      </c>
      <c r="F197" s="68">
        <v>4</v>
      </c>
      <c r="G197" s="79" t="s">
        <v>276</v>
      </c>
      <c r="H197" s="79" t="s">
        <v>277</v>
      </c>
      <c r="I197" s="68">
        <v>3</v>
      </c>
      <c r="J197" s="68">
        <v>1</v>
      </c>
      <c r="K197" s="192"/>
      <c r="L197" s="192"/>
      <c r="M197" s="192"/>
      <c r="N197" s="192"/>
      <c r="O197" s="79"/>
      <c r="P197" s="136"/>
      <c r="Q197" s="136"/>
      <c r="R197" s="136"/>
      <c r="S197" s="136"/>
      <c r="T197" s="136"/>
      <c r="U197" s="136"/>
      <c r="V197" s="136"/>
      <c r="W197" s="136"/>
      <c r="X197" s="136"/>
      <c r="Y197" s="136"/>
      <c r="Z197" s="136"/>
      <c r="AA197" s="136"/>
      <c r="AB197" s="136"/>
      <c r="AC197" s="136"/>
      <c r="AD197" s="136"/>
      <c r="AE197" s="136"/>
      <c r="AF197" s="136"/>
      <c r="AG197" s="136"/>
      <c r="AH197" s="136"/>
      <c r="AI197" s="136"/>
      <c r="AJ197" s="136"/>
      <c r="AK197" s="136"/>
      <c r="AL197" s="136"/>
      <c r="AM197" s="136"/>
      <c r="AN197" s="136"/>
      <c r="AO197" s="136"/>
      <c r="AP197" s="136"/>
      <c r="AQ197" s="136"/>
      <c r="AR197" s="136"/>
      <c r="AS197" s="136"/>
      <c r="AT197" s="136"/>
      <c r="AU197" s="136"/>
      <c r="AV197" s="136"/>
      <c r="AW197" s="136"/>
      <c r="AX197" s="136"/>
      <c r="AY197" s="136"/>
      <c r="AZ197" s="136"/>
      <c r="BA197" s="136"/>
      <c r="BB197" s="136"/>
      <c r="BC197" s="136"/>
      <c r="BD197" s="136"/>
      <c r="BE197" s="136"/>
      <c r="BF197" s="136"/>
      <c r="BG197" s="136"/>
      <c r="BH197" s="136"/>
      <c r="BI197" s="136"/>
      <c r="BJ197" s="136"/>
      <c r="BK197" s="136"/>
      <c r="BL197" s="136"/>
      <c r="BM197" s="136"/>
      <c r="BN197" s="136"/>
      <c r="BO197" s="136"/>
      <c r="BP197" s="136"/>
      <c r="BQ197" s="136"/>
      <c r="BR197" s="136"/>
      <c r="BS197" s="136"/>
      <c r="BT197" s="136"/>
      <c r="BU197" s="136"/>
      <c r="BV197" s="136"/>
      <c r="BW197" s="136"/>
      <c r="BX197" s="136"/>
      <c r="BY197" s="136"/>
      <c r="BZ197" s="136"/>
      <c r="CA197" s="136"/>
      <c r="CB197" s="136"/>
      <c r="CC197" s="136"/>
      <c r="CD197" s="136"/>
      <c r="CE197" s="136"/>
      <c r="CF197" s="136"/>
      <c r="CG197" s="136"/>
      <c r="CH197" s="136"/>
      <c r="CI197" s="136"/>
      <c r="CJ197" s="136"/>
      <c r="CK197" s="136"/>
      <c r="CL197" s="136"/>
      <c r="CM197" s="136"/>
      <c r="CN197" s="136"/>
      <c r="CO197" s="136"/>
      <c r="CP197" s="136"/>
      <c r="CQ197" s="136"/>
      <c r="CR197" s="136"/>
      <c r="CS197" s="136"/>
      <c r="CT197" s="136"/>
      <c r="CU197" s="136"/>
      <c r="CV197" s="136"/>
      <c r="CW197" s="136"/>
      <c r="CX197" s="136"/>
      <c r="CY197" s="136"/>
      <c r="CZ197" s="136"/>
      <c r="DA197" s="136"/>
      <c r="DB197" s="136"/>
      <c r="DC197" s="136"/>
      <c r="DD197" s="136"/>
      <c r="DE197" s="136"/>
      <c r="DF197" s="136"/>
      <c r="DG197" s="136"/>
      <c r="DH197" s="136"/>
      <c r="DI197" s="136"/>
      <c r="DJ197" s="136"/>
      <c r="DK197" s="136"/>
      <c r="DL197" s="136"/>
      <c r="DM197" s="136"/>
      <c r="DN197" s="136"/>
      <c r="DO197" s="136"/>
      <c r="DP197" s="136"/>
      <c r="DQ197" s="136"/>
      <c r="DR197" s="136"/>
      <c r="DS197" s="136"/>
      <c r="DT197" s="136"/>
      <c r="DU197" s="136"/>
      <c r="DV197" s="136"/>
      <c r="DW197" s="136"/>
      <c r="DX197" s="136"/>
      <c r="DY197" s="136"/>
      <c r="DZ197" s="136"/>
      <c r="EA197" s="136"/>
      <c r="EB197" s="136"/>
      <c r="EC197" s="136"/>
      <c r="ED197" s="136"/>
      <c r="EE197" s="136"/>
      <c r="EF197" s="136"/>
      <c r="EG197" s="136"/>
      <c r="EH197" s="136"/>
      <c r="EI197" s="136"/>
      <c r="EJ197" s="136"/>
      <c r="EK197" s="136"/>
      <c r="EL197" s="136"/>
      <c r="EM197" s="136"/>
      <c r="EN197" s="136"/>
      <c r="EO197" s="136"/>
      <c r="EP197" s="136"/>
      <c r="EQ197" s="136"/>
      <c r="ER197" s="136"/>
      <c r="ES197" s="136"/>
      <c r="ET197" s="136"/>
      <c r="EU197" s="136"/>
      <c r="EV197" s="136"/>
      <c r="EW197" s="136"/>
      <c r="EX197" s="136"/>
      <c r="EY197" s="136"/>
      <c r="EZ197" s="136"/>
      <c r="FA197" s="136"/>
      <c r="FB197" s="136"/>
      <c r="FC197" s="136"/>
      <c r="FD197" s="136"/>
      <c r="FE197" s="136"/>
      <c r="FF197" s="136"/>
      <c r="FG197" s="136"/>
      <c r="FH197" s="136"/>
      <c r="FI197" s="136"/>
      <c r="FJ197" s="136"/>
      <c r="FK197" s="136"/>
      <c r="FL197" s="136"/>
      <c r="FM197" s="136"/>
      <c r="FN197" s="136"/>
      <c r="FO197" s="136"/>
      <c r="FP197" s="136"/>
      <c r="FQ197" s="136"/>
      <c r="FR197" s="136"/>
      <c r="FS197" s="136"/>
      <c r="FT197" s="136"/>
      <c r="FU197" s="136"/>
      <c r="FV197" s="136"/>
      <c r="FW197" s="136"/>
      <c r="FX197" s="136"/>
      <c r="FY197" s="136"/>
      <c r="FZ197" s="136"/>
      <c r="GA197" s="136"/>
      <c r="GB197" s="136"/>
      <c r="GC197" s="136"/>
      <c r="GD197" s="136"/>
      <c r="GE197" s="136"/>
      <c r="GF197" s="136"/>
      <c r="GG197" s="136"/>
      <c r="GH197" s="136"/>
      <c r="GI197" s="136"/>
      <c r="GJ197" s="136"/>
      <c r="GK197" s="136"/>
      <c r="GL197" s="136"/>
      <c r="GM197" s="136"/>
      <c r="GN197" s="136"/>
      <c r="GO197" s="136"/>
      <c r="GP197" s="136"/>
      <c r="GQ197" s="136"/>
      <c r="GR197" s="136"/>
      <c r="GS197" s="136"/>
      <c r="GT197" s="136"/>
      <c r="GU197" s="136"/>
      <c r="GV197" s="136"/>
      <c r="GW197" s="136"/>
      <c r="GX197" s="136"/>
      <c r="GY197" s="136"/>
      <c r="GZ197" s="136"/>
      <c r="HA197" s="136"/>
      <c r="HB197" s="136"/>
      <c r="HC197" s="136"/>
      <c r="HD197" s="136"/>
      <c r="HE197" s="136"/>
      <c r="HF197" s="136"/>
      <c r="HG197" s="136"/>
      <c r="HH197" s="136"/>
      <c r="HI197" s="136"/>
      <c r="HJ197" s="136"/>
      <c r="HK197" s="136"/>
      <c r="HL197" s="136"/>
      <c r="HM197" s="136"/>
      <c r="HN197" s="136"/>
      <c r="HO197" s="136"/>
      <c r="HP197" s="136"/>
      <c r="HQ197" s="136"/>
      <c r="HR197" s="136"/>
      <c r="HS197" s="136"/>
      <c r="HT197" s="136"/>
      <c r="HU197" s="136"/>
      <c r="HV197" s="136"/>
      <c r="HW197" s="136"/>
      <c r="HX197" s="136"/>
      <c r="HY197" s="136"/>
      <c r="HZ197" s="136"/>
      <c r="IA197" s="136"/>
      <c r="IB197" s="136"/>
      <c r="IC197" s="136"/>
      <c r="ID197" s="136"/>
      <c r="IE197" s="136"/>
      <c r="IF197" s="136"/>
      <c r="IG197" s="136"/>
      <c r="IH197" s="136"/>
      <c r="II197" s="136"/>
      <c r="IJ197" s="136"/>
      <c r="IK197" s="136"/>
      <c r="IL197" s="136"/>
      <c r="IM197" s="136"/>
      <c r="IN197" s="136"/>
      <c r="IO197" s="136"/>
      <c r="IP197" s="136"/>
    </row>
    <row r="198" spans="1:250" s="4" customFormat="1" ht="33.75" x14ac:dyDescent="0.2">
      <c r="A198" s="46">
        <v>1</v>
      </c>
      <c r="B198" s="79" t="s">
        <v>176</v>
      </c>
      <c r="C198" s="79" t="s">
        <v>79</v>
      </c>
      <c r="D198" s="121">
        <v>44554</v>
      </c>
      <c r="E198" s="121">
        <v>44559</v>
      </c>
      <c r="F198" s="68">
        <v>5</v>
      </c>
      <c r="G198" s="79" t="s">
        <v>279</v>
      </c>
      <c r="H198" s="79" t="s">
        <v>107</v>
      </c>
      <c r="I198" s="68">
        <v>3</v>
      </c>
      <c r="J198" s="68">
        <v>1</v>
      </c>
      <c r="K198" s="192"/>
      <c r="L198" s="35"/>
      <c r="M198" s="35"/>
      <c r="N198" s="35"/>
      <c r="O198" s="79"/>
      <c r="P198" s="136"/>
      <c r="Q198" s="136"/>
      <c r="R198" s="136"/>
      <c r="S198" s="136"/>
      <c r="T198" s="136"/>
      <c r="U198" s="136"/>
      <c r="V198" s="136"/>
      <c r="W198" s="136"/>
      <c r="X198" s="136"/>
      <c r="Y198" s="136"/>
      <c r="Z198" s="136"/>
      <c r="AA198" s="136"/>
      <c r="AB198" s="136"/>
      <c r="AC198" s="136"/>
      <c r="AD198" s="136"/>
      <c r="AE198" s="136"/>
      <c r="AF198" s="136"/>
      <c r="AG198" s="136"/>
      <c r="AH198" s="136"/>
      <c r="AI198" s="136"/>
      <c r="AJ198" s="136"/>
      <c r="AK198" s="136"/>
      <c r="AL198" s="136"/>
      <c r="AM198" s="136"/>
      <c r="AN198" s="136"/>
      <c r="AO198" s="136"/>
      <c r="AP198" s="136"/>
      <c r="AQ198" s="136"/>
      <c r="AR198" s="136"/>
      <c r="AS198" s="136"/>
      <c r="AT198" s="136"/>
      <c r="AU198" s="136"/>
      <c r="AV198" s="136"/>
      <c r="AW198" s="136"/>
      <c r="AX198" s="136"/>
      <c r="AY198" s="136"/>
      <c r="AZ198" s="136"/>
      <c r="BA198" s="136"/>
      <c r="BB198" s="136"/>
      <c r="BC198" s="136"/>
      <c r="BD198" s="136"/>
      <c r="BE198" s="136"/>
      <c r="BF198" s="136"/>
      <c r="BG198" s="136"/>
      <c r="BH198" s="136"/>
      <c r="BI198" s="136"/>
      <c r="BJ198" s="136"/>
      <c r="BK198" s="136"/>
      <c r="BL198" s="136"/>
      <c r="BM198" s="136"/>
      <c r="BN198" s="136"/>
      <c r="BO198" s="136"/>
      <c r="BP198" s="136"/>
      <c r="BQ198" s="136"/>
      <c r="BR198" s="136"/>
      <c r="BS198" s="136"/>
      <c r="BT198" s="136"/>
      <c r="BU198" s="136"/>
      <c r="BV198" s="136"/>
      <c r="BW198" s="136"/>
      <c r="BX198" s="136"/>
      <c r="BY198" s="136"/>
      <c r="BZ198" s="136"/>
      <c r="CA198" s="136"/>
      <c r="CB198" s="136"/>
      <c r="CC198" s="136"/>
      <c r="CD198" s="136"/>
      <c r="CE198" s="136"/>
      <c r="CF198" s="136"/>
      <c r="CG198" s="136"/>
      <c r="CH198" s="136"/>
      <c r="CI198" s="136"/>
      <c r="CJ198" s="136"/>
      <c r="CK198" s="136"/>
      <c r="CL198" s="136"/>
      <c r="CM198" s="136"/>
      <c r="CN198" s="136"/>
      <c r="CO198" s="136"/>
      <c r="CP198" s="136"/>
      <c r="CQ198" s="136"/>
      <c r="CR198" s="136"/>
      <c r="CS198" s="136"/>
      <c r="CT198" s="136"/>
      <c r="CU198" s="136"/>
      <c r="CV198" s="136"/>
      <c r="CW198" s="136"/>
      <c r="CX198" s="136"/>
      <c r="CY198" s="136"/>
      <c r="CZ198" s="136"/>
      <c r="DA198" s="136"/>
      <c r="DB198" s="136"/>
      <c r="DC198" s="136"/>
      <c r="DD198" s="136"/>
      <c r="DE198" s="136"/>
      <c r="DF198" s="136"/>
      <c r="DG198" s="136"/>
      <c r="DH198" s="136"/>
      <c r="DI198" s="136"/>
      <c r="DJ198" s="136"/>
      <c r="DK198" s="136"/>
      <c r="DL198" s="136"/>
      <c r="DM198" s="136"/>
      <c r="DN198" s="136"/>
      <c r="DO198" s="136"/>
      <c r="DP198" s="136"/>
      <c r="DQ198" s="136"/>
      <c r="DR198" s="136"/>
      <c r="DS198" s="136"/>
      <c r="DT198" s="136"/>
      <c r="DU198" s="136"/>
      <c r="DV198" s="136"/>
      <c r="DW198" s="136"/>
      <c r="DX198" s="136"/>
      <c r="DY198" s="136"/>
      <c r="DZ198" s="136"/>
      <c r="EA198" s="136"/>
      <c r="EB198" s="136"/>
      <c r="EC198" s="136"/>
      <c r="ED198" s="136"/>
      <c r="EE198" s="136"/>
      <c r="EF198" s="136"/>
      <c r="EG198" s="136"/>
      <c r="EH198" s="136"/>
      <c r="EI198" s="136"/>
      <c r="EJ198" s="136"/>
      <c r="EK198" s="136"/>
      <c r="EL198" s="136"/>
      <c r="EM198" s="136"/>
      <c r="EN198" s="136"/>
      <c r="EO198" s="136"/>
      <c r="EP198" s="136"/>
      <c r="EQ198" s="136"/>
      <c r="ER198" s="136"/>
      <c r="ES198" s="136"/>
      <c r="ET198" s="136"/>
      <c r="EU198" s="136"/>
      <c r="EV198" s="136"/>
      <c r="EW198" s="136"/>
      <c r="EX198" s="136"/>
      <c r="EY198" s="136"/>
      <c r="EZ198" s="136"/>
      <c r="FA198" s="136"/>
      <c r="FB198" s="136"/>
      <c r="FC198" s="136"/>
      <c r="FD198" s="136"/>
      <c r="FE198" s="136"/>
      <c r="FF198" s="136"/>
      <c r="FG198" s="136"/>
      <c r="FH198" s="136"/>
      <c r="FI198" s="136"/>
      <c r="FJ198" s="136"/>
      <c r="FK198" s="136"/>
      <c r="FL198" s="136"/>
      <c r="FM198" s="136"/>
      <c r="FN198" s="136"/>
      <c r="FO198" s="136"/>
      <c r="FP198" s="136"/>
      <c r="FQ198" s="136"/>
      <c r="FR198" s="136"/>
      <c r="FS198" s="136"/>
      <c r="FT198" s="136"/>
      <c r="FU198" s="136"/>
      <c r="FV198" s="136"/>
      <c r="FW198" s="136"/>
      <c r="FX198" s="136"/>
      <c r="FY198" s="136"/>
      <c r="FZ198" s="136"/>
      <c r="GA198" s="136"/>
      <c r="GB198" s="136"/>
      <c r="GC198" s="136"/>
      <c r="GD198" s="136"/>
      <c r="GE198" s="136"/>
      <c r="GF198" s="136"/>
      <c r="GG198" s="136"/>
      <c r="GH198" s="136"/>
      <c r="GI198" s="136"/>
      <c r="GJ198" s="136"/>
      <c r="GK198" s="136"/>
      <c r="GL198" s="136"/>
      <c r="GM198" s="136"/>
      <c r="GN198" s="136"/>
      <c r="GO198" s="136"/>
      <c r="GP198" s="136"/>
      <c r="GQ198" s="136"/>
      <c r="GR198" s="136"/>
      <c r="GS198" s="136"/>
      <c r="GT198" s="136"/>
      <c r="GU198" s="136"/>
      <c r="GV198" s="136"/>
      <c r="GW198" s="136"/>
      <c r="GX198" s="136"/>
      <c r="GY198" s="136"/>
      <c r="GZ198" s="136"/>
      <c r="HA198" s="136"/>
      <c r="HB198" s="136"/>
      <c r="HC198" s="136"/>
      <c r="HD198" s="136"/>
      <c r="HE198" s="136"/>
      <c r="HF198" s="136"/>
      <c r="HG198" s="136"/>
      <c r="HH198" s="136"/>
      <c r="HI198" s="136"/>
      <c r="HJ198" s="136"/>
      <c r="HK198" s="136"/>
      <c r="HL198" s="136"/>
      <c r="HM198" s="136"/>
      <c r="HN198" s="136"/>
      <c r="HO198" s="136"/>
      <c r="HP198" s="136"/>
      <c r="HQ198" s="136"/>
      <c r="HR198" s="136"/>
      <c r="HS198" s="136"/>
      <c r="HT198" s="136"/>
      <c r="HU198" s="136"/>
      <c r="HV198" s="136"/>
      <c r="HW198" s="136"/>
      <c r="HX198" s="136"/>
      <c r="HY198" s="136"/>
      <c r="HZ198" s="136"/>
      <c r="IA198" s="136"/>
      <c r="IB198" s="136"/>
      <c r="IC198" s="136"/>
      <c r="ID198" s="136"/>
      <c r="IE198" s="136"/>
      <c r="IF198" s="136"/>
      <c r="IG198" s="136"/>
      <c r="IH198" s="136"/>
      <c r="II198" s="136"/>
      <c r="IJ198" s="136"/>
      <c r="IK198" s="136"/>
      <c r="IL198" s="136"/>
      <c r="IM198" s="136"/>
      <c r="IN198" s="136"/>
      <c r="IO198" s="136"/>
      <c r="IP198" s="136"/>
    </row>
    <row r="199" spans="1:250" s="4" customFormat="1" ht="33.75" x14ac:dyDescent="0.2">
      <c r="A199" s="46">
        <v>1</v>
      </c>
      <c r="B199" s="79" t="s">
        <v>460</v>
      </c>
      <c r="C199" s="79" t="s">
        <v>79</v>
      </c>
      <c r="D199" s="121">
        <v>44573</v>
      </c>
      <c r="E199" s="121">
        <v>44578</v>
      </c>
      <c r="F199" s="68">
        <v>5</v>
      </c>
      <c r="G199" s="79" t="s">
        <v>281</v>
      </c>
      <c r="H199" s="79" t="s">
        <v>107</v>
      </c>
      <c r="I199" s="68">
        <v>2</v>
      </c>
      <c r="J199" s="68">
        <v>1</v>
      </c>
      <c r="K199" s="192"/>
      <c r="L199" s="192"/>
      <c r="M199" s="192"/>
      <c r="N199" s="192"/>
      <c r="O199" s="79"/>
      <c r="P199" s="136"/>
      <c r="Q199" s="136"/>
      <c r="R199" s="136"/>
      <c r="S199" s="136"/>
      <c r="T199" s="136"/>
      <c r="U199" s="136"/>
      <c r="V199" s="136"/>
      <c r="W199" s="136"/>
      <c r="X199" s="136"/>
      <c r="Y199" s="136"/>
      <c r="Z199" s="136"/>
      <c r="AA199" s="136"/>
      <c r="AB199" s="136"/>
      <c r="AC199" s="136"/>
      <c r="AD199" s="136"/>
      <c r="AE199" s="136"/>
      <c r="AF199" s="136"/>
      <c r="AG199" s="136"/>
      <c r="AH199" s="136"/>
      <c r="AI199" s="136"/>
      <c r="AJ199" s="136"/>
      <c r="AK199" s="136"/>
      <c r="AL199" s="136"/>
      <c r="AM199" s="136"/>
      <c r="AN199" s="136"/>
      <c r="AO199" s="136"/>
      <c r="AP199" s="136"/>
      <c r="AQ199" s="136"/>
      <c r="AR199" s="136"/>
      <c r="AS199" s="136"/>
      <c r="AT199" s="136"/>
      <c r="AU199" s="136"/>
      <c r="AV199" s="136"/>
      <c r="AW199" s="136"/>
      <c r="AX199" s="136"/>
      <c r="AY199" s="136"/>
      <c r="AZ199" s="136"/>
      <c r="BA199" s="136"/>
      <c r="BB199" s="136"/>
      <c r="BC199" s="136"/>
      <c r="BD199" s="136"/>
      <c r="BE199" s="136"/>
      <c r="BF199" s="136"/>
      <c r="BG199" s="136"/>
      <c r="BH199" s="136"/>
      <c r="BI199" s="136"/>
      <c r="BJ199" s="136"/>
      <c r="BK199" s="136"/>
      <c r="BL199" s="136"/>
      <c r="BM199" s="136"/>
      <c r="BN199" s="136"/>
      <c r="BO199" s="136"/>
      <c r="BP199" s="136"/>
      <c r="BQ199" s="136"/>
      <c r="BR199" s="136"/>
      <c r="BS199" s="136"/>
      <c r="BT199" s="136"/>
      <c r="BU199" s="136"/>
      <c r="BV199" s="136"/>
      <c r="BW199" s="136"/>
      <c r="BX199" s="136"/>
      <c r="BY199" s="136"/>
      <c r="BZ199" s="136"/>
      <c r="CA199" s="136"/>
      <c r="CB199" s="136"/>
      <c r="CC199" s="136"/>
      <c r="CD199" s="136"/>
      <c r="CE199" s="136"/>
      <c r="CF199" s="136"/>
      <c r="CG199" s="136"/>
      <c r="CH199" s="136"/>
      <c r="CI199" s="136"/>
      <c r="CJ199" s="136"/>
      <c r="CK199" s="136"/>
      <c r="CL199" s="136"/>
      <c r="CM199" s="136"/>
      <c r="CN199" s="136"/>
      <c r="CO199" s="136"/>
      <c r="CP199" s="136"/>
      <c r="CQ199" s="136"/>
      <c r="CR199" s="136"/>
      <c r="CS199" s="136"/>
      <c r="CT199" s="136"/>
      <c r="CU199" s="136"/>
      <c r="CV199" s="136"/>
      <c r="CW199" s="136"/>
      <c r="CX199" s="136"/>
      <c r="CY199" s="136"/>
      <c r="CZ199" s="136"/>
      <c r="DA199" s="136"/>
      <c r="DB199" s="136"/>
      <c r="DC199" s="136"/>
      <c r="DD199" s="136"/>
      <c r="DE199" s="136"/>
      <c r="DF199" s="136"/>
      <c r="DG199" s="136"/>
      <c r="DH199" s="136"/>
      <c r="DI199" s="136"/>
      <c r="DJ199" s="136"/>
      <c r="DK199" s="136"/>
      <c r="DL199" s="136"/>
      <c r="DM199" s="136"/>
      <c r="DN199" s="136"/>
      <c r="DO199" s="136"/>
      <c r="DP199" s="136"/>
      <c r="DQ199" s="136"/>
      <c r="DR199" s="136"/>
      <c r="DS199" s="136"/>
      <c r="DT199" s="136"/>
      <c r="DU199" s="136"/>
      <c r="DV199" s="136"/>
      <c r="DW199" s="136"/>
      <c r="DX199" s="136"/>
      <c r="DY199" s="136"/>
      <c r="DZ199" s="136"/>
      <c r="EA199" s="136"/>
      <c r="EB199" s="136"/>
      <c r="EC199" s="136"/>
      <c r="ED199" s="136"/>
      <c r="EE199" s="136"/>
      <c r="EF199" s="136"/>
      <c r="EG199" s="136"/>
      <c r="EH199" s="136"/>
      <c r="EI199" s="136"/>
      <c r="EJ199" s="136"/>
      <c r="EK199" s="136"/>
      <c r="EL199" s="136"/>
      <c r="EM199" s="136"/>
      <c r="EN199" s="136"/>
      <c r="EO199" s="136"/>
      <c r="EP199" s="136"/>
      <c r="EQ199" s="136"/>
      <c r="ER199" s="136"/>
      <c r="ES199" s="136"/>
      <c r="ET199" s="136"/>
      <c r="EU199" s="136"/>
      <c r="EV199" s="136"/>
      <c r="EW199" s="136"/>
      <c r="EX199" s="136"/>
      <c r="EY199" s="136"/>
      <c r="EZ199" s="136"/>
      <c r="FA199" s="136"/>
      <c r="FB199" s="136"/>
      <c r="FC199" s="136"/>
      <c r="FD199" s="136"/>
      <c r="FE199" s="136"/>
      <c r="FF199" s="136"/>
      <c r="FG199" s="136"/>
      <c r="FH199" s="136"/>
      <c r="FI199" s="136"/>
      <c r="FJ199" s="136"/>
      <c r="FK199" s="136"/>
      <c r="FL199" s="136"/>
      <c r="FM199" s="136"/>
      <c r="FN199" s="136"/>
      <c r="FO199" s="136"/>
      <c r="FP199" s="136"/>
      <c r="FQ199" s="136"/>
      <c r="FR199" s="136"/>
      <c r="FS199" s="136"/>
      <c r="FT199" s="136"/>
      <c r="FU199" s="136"/>
      <c r="FV199" s="136"/>
      <c r="FW199" s="136"/>
      <c r="FX199" s="136"/>
      <c r="FY199" s="136"/>
      <c r="FZ199" s="136"/>
      <c r="GA199" s="136"/>
      <c r="GB199" s="136"/>
      <c r="GC199" s="136"/>
      <c r="GD199" s="136"/>
      <c r="GE199" s="136"/>
      <c r="GF199" s="136"/>
      <c r="GG199" s="136"/>
      <c r="GH199" s="136"/>
      <c r="GI199" s="136"/>
      <c r="GJ199" s="136"/>
      <c r="GK199" s="136"/>
      <c r="GL199" s="136"/>
      <c r="GM199" s="136"/>
      <c r="GN199" s="136"/>
      <c r="GO199" s="136"/>
      <c r="GP199" s="136"/>
      <c r="GQ199" s="136"/>
      <c r="GR199" s="136"/>
      <c r="GS199" s="136"/>
      <c r="GT199" s="136"/>
      <c r="GU199" s="136"/>
      <c r="GV199" s="136"/>
      <c r="GW199" s="136"/>
      <c r="GX199" s="136"/>
      <c r="GY199" s="136"/>
      <c r="GZ199" s="136"/>
      <c r="HA199" s="136"/>
      <c r="HB199" s="136"/>
      <c r="HC199" s="136"/>
      <c r="HD199" s="136"/>
      <c r="HE199" s="136"/>
      <c r="HF199" s="136"/>
      <c r="HG199" s="136"/>
      <c r="HH199" s="136"/>
      <c r="HI199" s="136"/>
      <c r="HJ199" s="136"/>
      <c r="HK199" s="136"/>
      <c r="HL199" s="136"/>
      <c r="HM199" s="136"/>
      <c r="HN199" s="136"/>
      <c r="HO199" s="136"/>
      <c r="HP199" s="136"/>
      <c r="HQ199" s="136"/>
      <c r="HR199" s="136"/>
      <c r="HS199" s="136"/>
      <c r="HT199" s="136"/>
      <c r="HU199" s="136"/>
      <c r="HV199" s="136"/>
      <c r="HW199" s="136"/>
      <c r="HX199" s="136"/>
      <c r="HY199" s="136"/>
      <c r="HZ199" s="136"/>
      <c r="IA199" s="136"/>
      <c r="IB199" s="136"/>
      <c r="IC199" s="136"/>
      <c r="ID199" s="136"/>
      <c r="IE199" s="136"/>
      <c r="IF199" s="136"/>
      <c r="IG199" s="136"/>
      <c r="IH199" s="136"/>
      <c r="II199" s="136"/>
      <c r="IJ199" s="136"/>
      <c r="IK199" s="136"/>
      <c r="IL199" s="136"/>
      <c r="IM199" s="136"/>
      <c r="IN199" s="136"/>
      <c r="IO199" s="136"/>
      <c r="IP199" s="136"/>
    </row>
    <row r="200" spans="1:250" s="4" customFormat="1" ht="33.75" x14ac:dyDescent="0.2">
      <c r="A200" s="46">
        <v>1</v>
      </c>
      <c r="B200" s="79" t="s">
        <v>431</v>
      </c>
      <c r="C200" s="79" t="s">
        <v>79</v>
      </c>
      <c r="D200" s="121">
        <v>44578</v>
      </c>
      <c r="E200" s="121">
        <v>44581</v>
      </c>
      <c r="F200" s="68">
        <v>2</v>
      </c>
      <c r="G200" s="79" t="s">
        <v>281</v>
      </c>
      <c r="H200" s="79" t="s">
        <v>107</v>
      </c>
      <c r="I200" s="68">
        <v>1</v>
      </c>
      <c r="J200" s="68">
        <v>1</v>
      </c>
      <c r="K200" s="35"/>
      <c r="L200" s="35"/>
      <c r="M200" s="35"/>
      <c r="N200" s="35"/>
      <c r="O200" s="79"/>
      <c r="P200" s="136"/>
      <c r="Q200" s="136"/>
      <c r="R200" s="136"/>
      <c r="S200" s="136"/>
      <c r="T200" s="136"/>
      <c r="U200" s="136"/>
      <c r="V200" s="136"/>
      <c r="W200" s="136"/>
      <c r="X200" s="136"/>
      <c r="Y200" s="136"/>
      <c r="Z200" s="136"/>
      <c r="AA200" s="136"/>
      <c r="AB200" s="136"/>
      <c r="AC200" s="136"/>
      <c r="AD200" s="136"/>
      <c r="AE200" s="136"/>
      <c r="AF200" s="136"/>
      <c r="AG200" s="136"/>
      <c r="AH200" s="136"/>
      <c r="AI200" s="136"/>
      <c r="AJ200" s="136"/>
      <c r="AK200" s="136"/>
      <c r="AL200" s="136"/>
      <c r="AM200" s="136"/>
      <c r="AN200" s="136"/>
      <c r="AO200" s="136"/>
      <c r="AP200" s="136"/>
      <c r="AQ200" s="136"/>
      <c r="AR200" s="136"/>
      <c r="AS200" s="136"/>
      <c r="AT200" s="136"/>
      <c r="AU200" s="136"/>
      <c r="AV200" s="136"/>
      <c r="AW200" s="136"/>
      <c r="AX200" s="136"/>
      <c r="AY200" s="136"/>
      <c r="AZ200" s="136"/>
      <c r="BA200" s="136"/>
      <c r="BB200" s="136"/>
      <c r="BC200" s="136"/>
      <c r="BD200" s="136"/>
      <c r="BE200" s="136"/>
      <c r="BF200" s="136"/>
      <c r="BG200" s="136"/>
      <c r="BH200" s="136"/>
      <c r="BI200" s="136"/>
      <c r="BJ200" s="136"/>
      <c r="BK200" s="136"/>
      <c r="BL200" s="136"/>
      <c r="BM200" s="136"/>
      <c r="BN200" s="136"/>
      <c r="BO200" s="136"/>
      <c r="BP200" s="136"/>
      <c r="BQ200" s="136"/>
      <c r="BR200" s="136"/>
      <c r="BS200" s="136"/>
      <c r="BT200" s="136"/>
      <c r="BU200" s="136"/>
      <c r="BV200" s="136"/>
      <c r="BW200" s="136"/>
      <c r="BX200" s="136"/>
      <c r="BY200" s="136"/>
      <c r="BZ200" s="136"/>
      <c r="CA200" s="136"/>
      <c r="CB200" s="136"/>
      <c r="CC200" s="136"/>
      <c r="CD200" s="136"/>
      <c r="CE200" s="136"/>
      <c r="CF200" s="136"/>
      <c r="CG200" s="136"/>
      <c r="CH200" s="136"/>
      <c r="CI200" s="136"/>
      <c r="CJ200" s="136"/>
      <c r="CK200" s="136"/>
      <c r="CL200" s="136"/>
      <c r="CM200" s="136"/>
      <c r="CN200" s="136"/>
      <c r="CO200" s="136"/>
      <c r="CP200" s="136"/>
      <c r="CQ200" s="136"/>
      <c r="CR200" s="136"/>
      <c r="CS200" s="136"/>
      <c r="CT200" s="136"/>
      <c r="CU200" s="136"/>
      <c r="CV200" s="136"/>
      <c r="CW200" s="136"/>
      <c r="CX200" s="136"/>
      <c r="CY200" s="136"/>
      <c r="CZ200" s="136"/>
      <c r="DA200" s="136"/>
      <c r="DB200" s="136"/>
      <c r="DC200" s="136"/>
      <c r="DD200" s="136"/>
      <c r="DE200" s="136"/>
      <c r="DF200" s="136"/>
      <c r="DG200" s="136"/>
      <c r="DH200" s="136"/>
      <c r="DI200" s="136"/>
      <c r="DJ200" s="136"/>
      <c r="DK200" s="136"/>
      <c r="DL200" s="136"/>
      <c r="DM200" s="136"/>
      <c r="DN200" s="136"/>
      <c r="DO200" s="136"/>
      <c r="DP200" s="136"/>
      <c r="DQ200" s="136"/>
      <c r="DR200" s="136"/>
      <c r="DS200" s="136"/>
      <c r="DT200" s="136"/>
      <c r="DU200" s="136"/>
      <c r="DV200" s="136"/>
      <c r="DW200" s="136"/>
      <c r="DX200" s="136"/>
      <c r="DY200" s="136"/>
      <c r="DZ200" s="136"/>
      <c r="EA200" s="136"/>
      <c r="EB200" s="136"/>
      <c r="EC200" s="136"/>
      <c r="ED200" s="136"/>
      <c r="EE200" s="136"/>
      <c r="EF200" s="136"/>
      <c r="EG200" s="136"/>
      <c r="EH200" s="136"/>
      <c r="EI200" s="136"/>
      <c r="EJ200" s="136"/>
      <c r="EK200" s="136"/>
      <c r="EL200" s="136"/>
      <c r="EM200" s="136"/>
      <c r="EN200" s="136"/>
      <c r="EO200" s="136"/>
      <c r="EP200" s="136"/>
      <c r="EQ200" s="136"/>
      <c r="ER200" s="136"/>
      <c r="ES200" s="136"/>
      <c r="ET200" s="136"/>
      <c r="EU200" s="136"/>
      <c r="EV200" s="136"/>
      <c r="EW200" s="136"/>
      <c r="EX200" s="136"/>
      <c r="EY200" s="136"/>
      <c r="EZ200" s="136"/>
      <c r="FA200" s="136"/>
      <c r="FB200" s="136"/>
      <c r="FC200" s="136"/>
      <c r="FD200" s="136"/>
      <c r="FE200" s="136"/>
      <c r="FF200" s="136"/>
      <c r="FG200" s="136"/>
      <c r="FH200" s="136"/>
      <c r="FI200" s="136"/>
      <c r="FJ200" s="136"/>
      <c r="FK200" s="136"/>
      <c r="FL200" s="136"/>
      <c r="FM200" s="136"/>
      <c r="FN200" s="136"/>
      <c r="FO200" s="136"/>
      <c r="FP200" s="136"/>
      <c r="FQ200" s="136"/>
      <c r="FR200" s="136"/>
      <c r="FS200" s="136"/>
      <c r="FT200" s="136"/>
      <c r="FU200" s="136"/>
      <c r="FV200" s="136"/>
      <c r="FW200" s="136"/>
      <c r="FX200" s="136"/>
      <c r="FY200" s="136"/>
      <c r="FZ200" s="136"/>
      <c r="GA200" s="136"/>
      <c r="GB200" s="136"/>
      <c r="GC200" s="136"/>
      <c r="GD200" s="136"/>
      <c r="GE200" s="136"/>
      <c r="GF200" s="136"/>
      <c r="GG200" s="136"/>
      <c r="GH200" s="136"/>
      <c r="GI200" s="136"/>
      <c r="GJ200" s="136"/>
      <c r="GK200" s="136"/>
      <c r="GL200" s="136"/>
      <c r="GM200" s="136"/>
      <c r="GN200" s="136"/>
      <c r="GO200" s="136"/>
      <c r="GP200" s="136"/>
      <c r="GQ200" s="136"/>
      <c r="GR200" s="136"/>
      <c r="GS200" s="136"/>
      <c r="GT200" s="136"/>
      <c r="GU200" s="136"/>
      <c r="GV200" s="136"/>
      <c r="GW200" s="136"/>
      <c r="GX200" s="136"/>
      <c r="GY200" s="136"/>
      <c r="GZ200" s="136"/>
      <c r="HA200" s="136"/>
      <c r="HB200" s="136"/>
      <c r="HC200" s="136"/>
      <c r="HD200" s="136"/>
      <c r="HE200" s="136"/>
      <c r="HF200" s="136"/>
      <c r="HG200" s="136"/>
      <c r="HH200" s="136"/>
      <c r="HI200" s="136"/>
      <c r="HJ200" s="136"/>
      <c r="HK200" s="136"/>
      <c r="HL200" s="136"/>
      <c r="HM200" s="136"/>
      <c r="HN200" s="136"/>
      <c r="HO200" s="136"/>
      <c r="HP200" s="136"/>
      <c r="HQ200" s="136"/>
      <c r="HR200" s="136"/>
      <c r="HS200" s="136"/>
      <c r="HT200" s="136"/>
      <c r="HU200" s="136"/>
      <c r="HV200" s="136"/>
      <c r="HW200" s="136"/>
      <c r="HX200" s="136"/>
      <c r="HY200" s="136"/>
      <c r="HZ200" s="136"/>
      <c r="IA200" s="136"/>
      <c r="IB200" s="136"/>
      <c r="IC200" s="136"/>
      <c r="ID200" s="136"/>
      <c r="IE200" s="136"/>
      <c r="IF200" s="136"/>
      <c r="IG200" s="136"/>
      <c r="IH200" s="136"/>
      <c r="II200" s="136"/>
      <c r="IJ200" s="136"/>
      <c r="IK200" s="136"/>
      <c r="IL200" s="136"/>
      <c r="IM200" s="136"/>
      <c r="IN200" s="136"/>
      <c r="IO200" s="136"/>
      <c r="IP200" s="136"/>
    </row>
    <row r="201" spans="1:250" s="4" customFormat="1" ht="157.5" x14ac:dyDescent="0.2">
      <c r="A201" s="46">
        <v>1</v>
      </c>
      <c r="B201" s="79" t="s">
        <v>461</v>
      </c>
      <c r="C201" s="79" t="s">
        <v>84</v>
      </c>
      <c r="D201" s="121">
        <v>44551</v>
      </c>
      <c r="E201" s="121">
        <v>44555</v>
      </c>
      <c r="F201" s="68">
        <v>5</v>
      </c>
      <c r="G201" s="79" t="s">
        <v>229</v>
      </c>
      <c r="H201" s="79" t="s">
        <v>225</v>
      </c>
      <c r="I201" s="68">
        <v>5</v>
      </c>
      <c r="J201" s="68"/>
      <c r="K201" s="192">
        <v>6</v>
      </c>
      <c r="L201" s="192">
        <v>5</v>
      </c>
      <c r="M201" s="192">
        <v>3</v>
      </c>
      <c r="N201" s="192">
        <v>14</v>
      </c>
      <c r="O201" s="79" t="s">
        <v>484</v>
      </c>
      <c r="P201" s="136"/>
      <c r="Q201" s="136"/>
      <c r="R201" s="136"/>
      <c r="S201" s="136"/>
      <c r="T201" s="136"/>
      <c r="U201" s="136"/>
      <c r="V201" s="136"/>
      <c r="W201" s="136"/>
      <c r="X201" s="136"/>
      <c r="Y201" s="136"/>
      <c r="Z201" s="136"/>
      <c r="AA201" s="136"/>
      <c r="AB201" s="136"/>
      <c r="AC201" s="136"/>
      <c r="AD201" s="136"/>
      <c r="AE201" s="136"/>
      <c r="AF201" s="136"/>
      <c r="AG201" s="136"/>
      <c r="AH201" s="136"/>
      <c r="AI201" s="136"/>
      <c r="AJ201" s="136"/>
      <c r="AK201" s="136"/>
      <c r="AL201" s="136"/>
      <c r="AM201" s="136"/>
      <c r="AN201" s="136"/>
      <c r="AO201" s="136"/>
      <c r="AP201" s="136"/>
      <c r="AQ201" s="136"/>
      <c r="AR201" s="136"/>
      <c r="AS201" s="136"/>
      <c r="AT201" s="136"/>
      <c r="AU201" s="136"/>
      <c r="AV201" s="136"/>
      <c r="AW201" s="136"/>
      <c r="AX201" s="136"/>
      <c r="AY201" s="136"/>
      <c r="AZ201" s="136"/>
      <c r="BA201" s="136"/>
      <c r="BB201" s="136"/>
      <c r="BC201" s="136"/>
      <c r="BD201" s="136"/>
      <c r="BE201" s="136"/>
      <c r="BF201" s="136"/>
      <c r="BG201" s="136"/>
      <c r="BH201" s="136"/>
      <c r="BI201" s="136"/>
      <c r="BJ201" s="136"/>
      <c r="BK201" s="136"/>
      <c r="BL201" s="136"/>
      <c r="BM201" s="136"/>
      <c r="BN201" s="136"/>
      <c r="BO201" s="136"/>
      <c r="BP201" s="136"/>
      <c r="BQ201" s="136"/>
      <c r="BR201" s="136"/>
      <c r="BS201" s="136"/>
      <c r="BT201" s="136"/>
      <c r="BU201" s="136"/>
      <c r="BV201" s="136"/>
      <c r="BW201" s="136"/>
      <c r="BX201" s="136"/>
      <c r="BY201" s="136"/>
      <c r="BZ201" s="136"/>
      <c r="CA201" s="136"/>
      <c r="CB201" s="136"/>
      <c r="CC201" s="136"/>
      <c r="CD201" s="136"/>
      <c r="CE201" s="136"/>
      <c r="CF201" s="136"/>
      <c r="CG201" s="136"/>
      <c r="CH201" s="136"/>
      <c r="CI201" s="136"/>
      <c r="CJ201" s="136"/>
      <c r="CK201" s="136"/>
      <c r="CL201" s="136"/>
      <c r="CM201" s="136"/>
      <c r="CN201" s="136"/>
      <c r="CO201" s="136"/>
      <c r="CP201" s="136"/>
      <c r="CQ201" s="136"/>
      <c r="CR201" s="136"/>
      <c r="CS201" s="136"/>
      <c r="CT201" s="136"/>
      <c r="CU201" s="136"/>
      <c r="CV201" s="136"/>
      <c r="CW201" s="136"/>
      <c r="CX201" s="136"/>
      <c r="CY201" s="136"/>
      <c r="CZ201" s="136"/>
      <c r="DA201" s="136"/>
      <c r="DB201" s="136"/>
      <c r="DC201" s="136"/>
      <c r="DD201" s="136"/>
      <c r="DE201" s="136"/>
      <c r="DF201" s="136"/>
      <c r="DG201" s="136"/>
      <c r="DH201" s="136"/>
      <c r="DI201" s="136"/>
      <c r="DJ201" s="136"/>
      <c r="DK201" s="136"/>
      <c r="DL201" s="136"/>
      <c r="DM201" s="136"/>
      <c r="DN201" s="136"/>
      <c r="DO201" s="136"/>
      <c r="DP201" s="136"/>
      <c r="DQ201" s="136"/>
      <c r="DR201" s="136"/>
      <c r="DS201" s="136"/>
      <c r="DT201" s="136"/>
      <c r="DU201" s="136"/>
      <c r="DV201" s="136"/>
      <c r="DW201" s="136"/>
      <c r="DX201" s="136"/>
      <c r="DY201" s="136"/>
      <c r="DZ201" s="136"/>
      <c r="EA201" s="136"/>
      <c r="EB201" s="136"/>
      <c r="EC201" s="136"/>
      <c r="ED201" s="136"/>
      <c r="EE201" s="136"/>
      <c r="EF201" s="136"/>
      <c r="EG201" s="136"/>
      <c r="EH201" s="136"/>
      <c r="EI201" s="136"/>
      <c r="EJ201" s="136"/>
      <c r="EK201" s="136"/>
      <c r="EL201" s="136"/>
      <c r="EM201" s="136"/>
      <c r="EN201" s="136"/>
      <c r="EO201" s="136"/>
      <c r="EP201" s="136"/>
      <c r="EQ201" s="136"/>
      <c r="ER201" s="136"/>
      <c r="ES201" s="136"/>
      <c r="ET201" s="136"/>
      <c r="EU201" s="136"/>
      <c r="EV201" s="136"/>
      <c r="EW201" s="136"/>
      <c r="EX201" s="136"/>
      <c r="EY201" s="136"/>
      <c r="EZ201" s="136"/>
      <c r="FA201" s="136"/>
      <c r="FB201" s="136"/>
      <c r="FC201" s="136"/>
      <c r="FD201" s="136"/>
      <c r="FE201" s="136"/>
      <c r="FF201" s="136"/>
      <c r="FG201" s="136"/>
      <c r="FH201" s="136"/>
      <c r="FI201" s="136"/>
      <c r="FJ201" s="136"/>
      <c r="FK201" s="136"/>
      <c r="FL201" s="136"/>
      <c r="FM201" s="136"/>
      <c r="FN201" s="136"/>
      <c r="FO201" s="136"/>
      <c r="FP201" s="136"/>
      <c r="FQ201" s="136"/>
      <c r="FR201" s="136"/>
      <c r="FS201" s="136"/>
      <c r="FT201" s="136"/>
      <c r="FU201" s="136"/>
      <c r="FV201" s="136"/>
      <c r="FW201" s="136"/>
      <c r="FX201" s="136"/>
      <c r="FY201" s="136"/>
      <c r="FZ201" s="136"/>
      <c r="GA201" s="136"/>
      <c r="GB201" s="136"/>
      <c r="GC201" s="136"/>
      <c r="GD201" s="136"/>
      <c r="GE201" s="136"/>
      <c r="GF201" s="136"/>
      <c r="GG201" s="136"/>
      <c r="GH201" s="136"/>
      <c r="GI201" s="136"/>
      <c r="GJ201" s="136"/>
      <c r="GK201" s="136"/>
      <c r="GL201" s="136"/>
      <c r="GM201" s="136"/>
      <c r="GN201" s="136"/>
      <c r="GO201" s="136"/>
      <c r="GP201" s="136"/>
      <c r="GQ201" s="136"/>
      <c r="GR201" s="136"/>
      <c r="GS201" s="136"/>
      <c r="GT201" s="136"/>
      <c r="GU201" s="136"/>
      <c r="GV201" s="136"/>
      <c r="GW201" s="136"/>
      <c r="GX201" s="136"/>
      <c r="GY201" s="136"/>
      <c r="GZ201" s="136"/>
      <c r="HA201" s="136"/>
      <c r="HB201" s="136"/>
      <c r="HC201" s="136"/>
      <c r="HD201" s="136"/>
      <c r="HE201" s="136"/>
      <c r="HF201" s="136"/>
      <c r="HG201" s="136"/>
      <c r="HH201" s="136"/>
      <c r="HI201" s="136"/>
      <c r="HJ201" s="136"/>
      <c r="HK201" s="136"/>
      <c r="HL201" s="136"/>
      <c r="HM201" s="136"/>
      <c r="HN201" s="136"/>
      <c r="HO201" s="136"/>
      <c r="HP201" s="136"/>
      <c r="HQ201" s="136"/>
      <c r="HR201" s="136"/>
      <c r="HS201" s="136"/>
      <c r="HT201" s="136"/>
      <c r="HU201" s="136"/>
      <c r="HV201" s="136"/>
      <c r="HW201" s="136"/>
      <c r="HX201" s="136"/>
      <c r="HY201" s="136"/>
      <c r="HZ201" s="136"/>
      <c r="IA201" s="136"/>
      <c r="IB201" s="136"/>
      <c r="IC201" s="136"/>
      <c r="ID201" s="136"/>
      <c r="IE201" s="136"/>
      <c r="IF201" s="136"/>
      <c r="IG201" s="136"/>
      <c r="IH201" s="136"/>
      <c r="II201" s="136"/>
      <c r="IJ201" s="136"/>
      <c r="IK201" s="136"/>
      <c r="IL201" s="136"/>
      <c r="IM201" s="136"/>
      <c r="IN201" s="136"/>
      <c r="IO201" s="136"/>
      <c r="IP201" s="136"/>
    </row>
    <row r="202" spans="1:250" s="4" customFormat="1" ht="22.5" x14ac:dyDescent="0.2">
      <c r="A202" s="46">
        <v>1</v>
      </c>
      <c r="B202" s="79" t="s">
        <v>462</v>
      </c>
      <c r="C202" s="79" t="s">
        <v>110</v>
      </c>
      <c r="D202" s="121">
        <v>44508</v>
      </c>
      <c r="E202" s="121">
        <v>44513</v>
      </c>
      <c r="F202" s="68">
        <v>2</v>
      </c>
      <c r="G202" s="79" t="s">
        <v>129</v>
      </c>
      <c r="H202" s="79" t="s">
        <v>175</v>
      </c>
      <c r="I202" s="68">
        <v>3</v>
      </c>
      <c r="J202" s="68"/>
      <c r="K202" s="35"/>
      <c r="L202" s="35"/>
      <c r="M202" s="35"/>
      <c r="N202" s="35"/>
      <c r="O202" s="79"/>
      <c r="P202" s="136"/>
      <c r="Q202" s="136"/>
      <c r="R202" s="136"/>
      <c r="S202" s="136"/>
      <c r="T202" s="136"/>
      <c r="U202" s="136"/>
      <c r="V202" s="136"/>
      <c r="W202" s="136"/>
      <c r="X202" s="136"/>
      <c r="Y202" s="136"/>
      <c r="Z202" s="136"/>
      <c r="AA202" s="136"/>
      <c r="AB202" s="136"/>
      <c r="AC202" s="136"/>
      <c r="AD202" s="136"/>
      <c r="AE202" s="136"/>
      <c r="AF202" s="136"/>
      <c r="AG202" s="136"/>
      <c r="AH202" s="136"/>
      <c r="AI202" s="136"/>
      <c r="AJ202" s="136"/>
      <c r="AK202" s="136"/>
      <c r="AL202" s="136"/>
      <c r="AM202" s="136"/>
      <c r="AN202" s="136"/>
      <c r="AO202" s="136"/>
      <c r="AP202" s="136"/>
      <c r="AQ202" s="136"/>
      <c r="AR202" s="136"/>
      <c r="AS202" s="136"/>
      <c r="AT202" s="136"/>
      <c r="AU202" s="136"/>
      <c r="AV202" s="136"/>
      <c r="AW202" s="136"/>
      <c r="AX202" s="136"/>
      <c r="AY202" s="136"/>
      <c r="AZ202" s="136"/>
      <c r="BA202" s="136"/>
      <c r="BB202" s="136"/>
      <c r="BC202" s="136"/>
      <c r="BD202" s="136"/>
      <c r="BE202" s="136"/>
      <c r="BF202" s="136"/>
      <c r="BG202" s="136"/>
      <c r="BH202" s="136"/>
      <c r="BI202" s="136"/>
      <c r="BJ202" s="136"/>
      <c r="BK202" s="136"/>
      <c r="BL202" s="136"/>
      <c r="BM202" s="136"/>
      <c r="BN202" s="136"/>
      <c r="BO202" s="136"/>
      <c r="BP202" s="136"/>
      <c r="BQ202" s="136"/>
      <c r="BR202" s="136"/>
      <c r="BS202" s="136"/>
      <c r="BT202" s="136"/>
      <c r="BU202" s="136"/>
      <c r="BV202" s="136"/>
      <c r="BW202" s="136"/>
      <c r="BX202" s="136"/>
      <c r="BY202" s="136"/>
      <c r="BZ202" s="136"/>
      <c r="CA202" s="136"/>
      <c r="CB202" s="136"/>
      <c r="CC202" s="136"/>
      <c r="CD202" s="136"/>
      <c r="CE202" s="136"/>
      <c r="CF202" s="136"/>
      <c r="CG202" s="136"/>
      <c r="CH202" s="136"/>
      <c r="CI202" s="136"/>
      <c r="CJ202" s="136"/>
      <c r="CK202" s="136"/>
      <c r="CL202" s="136"/>
      <c r="CM202" s="136"/>
      <c r="CN202" s="136"/>
      <c r="CO202" s="136"/>
      <c r="CP202" s="136"/>
      <c r="CQ202" s="136"/>
      <c r="CR202" s="136"/>
      <c r="CS202" s="136"/>
      <c r="CT202" s="136"/>
      <c r="CU202" s="136"/>
      <c r="CV202" s="136"/>
      <c r="CW202" s="136"/>
      <c r="CX202" s="136"/>
      <c r="CY202" s="136"/>
      <c r="CZ202" s="136"/>
      <c r="DA202" s="136"/>
      <c r="DB202" s="136"/>
      <c r="DC202" s="136"/>
      <c r="DD202" s="136"/>
      <c r="DE202" s="136"/>
      <c r="DF202" s="136"/>
      <c r="DG202" s="136"/>
      <c r="DH202" s="136"/>
      <c r="DI202" s="136"/>
      <c r="DJ202" s="136"/>
      <c r="DK202" s="136"/>
      <c r="DL202" s="136"/>
      <c r="DM202" s="136"/>
      <c r="DN202" s="136"/>
      <c r="DO202" s="136"/>
      <c r="DP202" s="136"/>
      <c r="DQ202" s="136"/>
      <c r="DR202" s="136"/>
      <c r="DS202" s="136"/>
      <c r="DT202" s="136"/>
      <c r="DU202" s="136"/>
      <c r="DV202" s="136"/>
      <c r="DW202" s="136"/>
      <c r="DX202" s="136"/>
      <c r="DY202" s="136"/>
      <c r="DZ202" s="136"/>
      <c r="EA202" s="136"/>
      <c r="EB202" s="136"/>
      <c r="EC202" s="136"/>
      <c r="ED202" s="136"/>
      <c r="EE202" s="136"/>
      <c r="EF202" s="136"/>
      <c r="EG202" s="136"/>
      <c r="EH202" s="136"/>
      <c r="EI202" s="136"/>
      <c r="EJ202" s="136"/>
      <c r="EK202" s="136"/>
      <c r="EL202" s="136"/>
      <c r="EM202" s="136"/>
      <c r="EN202" s="136"/>
      <c r="EO202" s="136"/>
      <c r="EP202" s="136"/>
      <c r="EQ202" s="136"/>
      <c r="ER202" s="136"/>
      <c r="ES202" s="136"/>
      <c r="ET202" s="136"/>
      <c r="EU202" s="136"/>
      <c r="EV202" s="136"/>
      <c r="EW202" s="136"/>
      <c r="EX202" s="136"/>
      <c r="EY202" s="136"/>
      <c r="EZ202" s="136"/>
      <c r="FA202" s="136"/>
      <c r="FB202" s="136"/>
      <c r="FC202" s="136"/>
      <c r="FD202" s="136"/>
      <c r="FE202" s="136"/>
      <c r="FF202" s="136"/>
      <c r="FG202" s="136"/>
      <c r="FH202" s="136"/>
      <c r="FI202" s="136"/>
      <c r="FJ202" s="136"/>
      <c r="FK202" s="136"/>
      <c r="FL202" s="136"/>
      <c r="FM202" s="136"/>
      <c r="FN202" s="136"/>
      <c r="FO202" s="136"/>
      <c r="FP202" s="136"/>
      <c r="FQ202" s="136"/>
      <c r="FR202" s="136"/>
      <c r="FS202" s="136"/>
      <c r="FT202" s="136"/>
      <c r="FU202" s="136"/>
      <c r="FV202" s="136"/>
      <c r="FW202" s="136"/>
      <c r="FX202" s="136"/>
      <c r="FY202" s="136"/>
      <c r="FZ202" s="136"/>
      <c r="GA202" s="136"/>
      <c r="GB202" s="136"/>
      <c r="GC202" s="136"/>
      <c r="GD202" s="136"/>
      <c r="GE202" s="136"/>
      <c r="GF202" s="136"/>
      <c r="GG202" s="136"/>
      <c r="GH202" s="136"/>
      <c r="GI202" s="136"/>
      <c r="GJ202" s="136"/>
      <c r="GK202" s="136"/>
      <c r="GL202" s="136"/>
      <c r="GM202" s="136"/>
      <c r="GN202" s="136"/>
      <c r="GO202" s="136"/>
      <c r="GP202" s="136"/>
      <c r="GQ202" s="136"/>
      <c r="GR202" s="136"/>
      <c r="GS202" s="136"/>
      <c r="GT202" s="136"/>
      <c r="GU202" s="136"/>
      <c r="GV202" s="136"/>
      <c r="GW202" s="136"/>
      <c r="GX202" s="136"/>
      <c r="GY202" s="136"/>
      <c r="GZ202" s="136"/>
      <c r="HA202" s="136"/>
      <c r="HB202" s="136"/>
      <c r="HC202" s="136"/>
      <c r="HD202" s="136"/>
      <c r="HE202" s="136"/>
      <c r="HF202" s="136"/>
      <c r="HG202" s="136"/>
      <c r="HH202" s="136"/>
      <c r="HI202" s="136"/>
      <c r="HJ202" s="136"/>
      <c r="HK202" s="136"/>
      <c r="HL202" s="136"/>
      <c r="HM202" s="136"/>
      <c r="HN202" s="136"/>
      <c r="HO202" s="136"/>
      <c r="HP202" s="136"/>
      <c r="HQ202" s="136"/>
      <c r="HR202" s="136"/>
      <c r="HS202" s="136"/>
      <c r="HT202" s="136"/>
      <c r="HU202" s="136"/>
      <c r="HV202" s="136"/>
      <c r="HW202" s="136"/>
      <c r="HX202" s="136"/>
      <c r="HY202" s="136"/>
      <c r="HZ202" s="136"/>
      <c r="IA202" s="136"/>
      <c r="IB202" s="136"/>
      <c r="IC202" s="136"/>
      <c r="ID202" s="136"/>
      <c r="IE202" s="136"/>
      <c r="IF202" s="136"/>
      <c r="IG202" s="136"/>
      <c r="IH202" s="136"/>
      <c r="II202" s="136"/>
      <c r="IJ202" s="136"/>
      <c r="IK202" s="136"/>
      <c r="IL202" s="136"/>
      <c r="IM202" s="136"/>
      <c r="IN202" s="136"/>
      <c r="IO202" s="136"/>
      <c r="IP202" s="136"/>
    </row>
    <row r="203" spans="1:250" s="4" customFormat="1" ht="56.25" x14ac:dyDescent="0.2">
      <c r="A203" s="46">
        <v>1</v>
      </c>
      <c r="B203" s="79" t="s">
        <v>458</v>
      </c>
      <c r="C203" s="79" t="s">
        <v>110</v>
      </c>
      <c r="D203" s="121">
        <v>44508</v>
      </c>
      <c r="E203" s="121">
        <v>44513</v>
      </c>
      <c r="F203" s="68">
        <v>3</v>
      </c>
      <c r="G203" s="79" t="s">
        <v>129</v>
      </c>
      <c r="H203" s="79" t="s">
        <v>175</v>
      </c>
      <c r="I203" s="68">
        <v>2</v>
      </c>
      <c r="J203" s="68">
        <v>1</v>
      </c>
      <c r="K203" s="192"/>
      <c r="L203" s="35"/>
      <c r="M203" s="35"/>
      <c r="N203" s="35"/>
      <c r="O203" s="79"/>
      <c r="P203" s="136"/>
      <c r="Q203" s="136"/>
      <c r="R203" s="136"/>
      <c r="S203" s="136"/>
      <c r="T203" s="136"/>
      <c r="U203" s="136"/>
      <c r="V203" s="136"/>
      <c r="W203" s="136"/>
      <c r="X203" s="136"/>
      <c r="Y203" s="136"/>
      <c r="Z203" s="136"/>
      <c r="AA203" s="136"/>
      <c r="AB203" s="136"/>
      <c r="AC203" s="136"/>
      <c r="AD203" s="136"/>
      <c r="AE203" s="136"/>
      <c r="AF203" s="136"/>
      <c r="AG203" s="136"/>
      <c r="AH203" s="136"/>
      <c r="AI203" s="136"/>
      <c r="AJ203" s="136"/>
      <c r="AK203" s="136"/>
      <c r="AL203" s="136"/>
      <c r="AM203" s="136"/>
      <c r="AN203" s="136"/>
      <c r="AO203" s="136"/>
      <c r="AP203" s="136"/>
      <c r="AQ203" s="136"/>
      <c r="AR203" s="136"/>
      <c r="AS203" s="136"/>
      <c r="AT203" s="136"/>
      <c r="AU203" s="136"/>
      <c r="AV203" s="136"/>
      <c r="AW203" s="136"/>
      <c r="AX203" s="136"/>
      <c r="AY203" s="136"/>
      <c r="AZ203" s="136"/>
      <c r="BA203" s="136"/>
      <c r="BB203" s="136"/>
      <c r="BC203" s="136"/>
      <c r="BD203" s="136"/>
      <c r="BE203" s="136"/>
      <c r="BF203" s="136"/>
      <c r="BG203" s="136"/>
      <c r="BH203" s="136"/>
      <c r="BI203" s="136"/>
      <c r="BJ203" s="136"/>
      <c r="BK203" s="136"/>
      <c r="BL203" s="136"/>
      <c r="BM203" s="136"/>
      <c r="BN203" s="136"/>
      <c r="BO203" s="136"/>
      <c r="BP203" s="136"/>
      <c r="BQ203" s="136"/>
      <c r="BR203" s="136"/>
      <c r="BS203" s="136"/>
      <c r="BT203" s="136"/>
      <c r="BU203" s="136"/>
      <c r="BV203" s="136"/>
      <c r="BW203" s="136"/>
      <c r="BX203" s="136"/>
      <c r="BY203" s="136"/>
      <c r="BZ203" s="136"/>
      <c r="CA203" s="136"/>
      <c r="CB203" s="136"/>
      <c r="CC203" s="136"/>
      <c r="CD203" s="136"/>
      <c r="CE203" s="136"/>
      <c r="CF203" s="136"/>
      <c r="CG203" s="136"/>
      <c r="CH203" s="136"/>
      <c r="CI203" s="136"/>
      <c r="CJ203" s="136"/>
      <c r="CK203" s="136"/>
      <c r="CL203" s="136"/>
      <c r="CM203" s="136"/>
      <c r="CN203" s="136"/>
      <c r="CO203" s="136"/>
      <c r="CP203" s="136"/>
      <c r="CQ203" s="136"/>
      <c r="CR203" s="136"/>
      <c r="CS203" s="136"/>
      <c r="CT203" s="136"/>
      <c r="CU203" s="136"/>
      <c r="CV203" s="136"/>
      <c r="CW203" s="136"/>
      <c r="CX203" s="136"/>
      <c r="CY203" s="136"/>
      <c r="CZ203" s="136"/>
      <c r="DA203" s="136"/>
      <c r="DB203" s="136"/>
      <c r="DC203" s="136"/>
      <c r="DD203" s="136"/>
      <c r="DE203" s="136"/>
      <c r="DF203" s="136"/>
      <c r="DG203" s="136"/>
      <c r="DH203" s="136"/>
      <c r="DI203" s="136"/>
      <c r="DJ203" s="136"/>
      <c r="DK203" s="136"/>
      <c r="DL203" s="136"/>
      <c r="DM203" s="136"/>
      <c r="DN203" s="136"/>
      <c r="DO203" s="136"/>
      <c r="DP203" s="136"/>
      <c r="DQ203" s="136"/>
      <c r="DR203" s="136"/>
      <c r="DS203" s="136"/>
      <c r="DT203" s="136"/>
      <c r="DU203" s="136"/>
      <c r="DV203" s="136"/>
      <c r="DW203" s="136"/>
      <c r="DX203" s="136"/>
      <c r="DY203" s="136"/>
      <c r="DZ203" s="136"/>
      <c r="EA203" s="136"/>
      <c r="EB203" s="136"/>
      <c r="EC203" s="136"/>
      <c r="ED203" s="136"/>
      <c r="EE203" s="136"/>
      <c r="EF203" s="136"/>
      <c r="EG203" s="136"/>
      <c r="EH203" s="136"/>
      <c r="EI203" s="136"/>
      <c r="EJ203" s="136"/>
      <c r="EK203" s="136"/>
      <c r="EL203" s="136"/>
      <c r="EM203" s="136"/>
      <c r="EN203" s="136"/>
      <c r="EO203" s="136"/>
      <c r="EP203" s="136"/>
      <c r="EQ203" s="136"/>
      <c r="ER203" s="136"/>
      <c r="ES203" s="136"/>
      <c r="ET203" s="136"/>
      <c r="EU203" s="136"/>
      <c r="EV203" s="136"/>
      <c r="EW203" s="136"/>
      <c r="EX203" s="136"/>
      <c r="EY203" s="136"/>
      <c r="EZ203" s="136"/>
      <c r="FA203" s="136"/>
      <c r="FB203" s="136"/>
      <c r="FC203" s="136"/>
      <c r="FD203" s="136"/>
      <c r="FE203" s="136"/>
      <c r="FF203" s="136"/>
      <c r="FG203" s="136"/>
      <c r="FH203" s="136"/>
      <c r="FI203" s="136"/>
      <c r="FJ203" s="136"/>
      <c r="FK203" s="136"/>
      <c r="FL203" s="136"/>
      <c r="FM203" s="136"/>
      <c r="FN203" s="136"/>
      <c r="FO203" s="136"/>
      <c r="FP203" s="136"/>
      <c r="FQ203" s="136"/>
      <c r="FR203" s="136"/>
      <c r="FS203" s="136"/>
      <c r="FT203" s="136"/>
      <c r="FU203" s="136"/>
      <c r="FV203" s="136"/>
      <c r="FW203" s="136"/>
      <c r="FX203" s="136"/>
      <c r="FY203" s="136"/>
      <c r="FZ203" s="136"/>
      <c r="GA203" s="136"/>
      <c r="GB203" s="136"/>
      <c r="GC203" s="136"/>
      <c r="GD203" s="136"/>
      <c r="GE203" s="136"/>
      <c r="GF203" s="136"/>
      <c r="GG203" s="136"/>
      <c r="GH203" s="136"/>
      <c r="GI203" s="136"/>
      <c r="GJ203" s="136"/>
      <c r="GK203" s="136"/>
      <c r="GL203" s="136"/>
      <c r="GM203" s="136"/>
      <c r="GN203" s="136"/>
      <c r="GO203" s="136"/>
      <c r="GP203" s="136"/>
      <c r="GQ203" s="136"/>
      <c r="GR203" s="136"/>
      <c r="GS203" s="136"/>
      <c r="GT203" s="136"/>
      <c r="GU203" s="136"/>
      <c r="GV203" s="136"/>
      <c r="GW203" s="136"/>
      <c r="GX203" s="136"/>
      <c r="GY203" s="136"/>
      <c r="GZ203" s="136"/>
      <c r="HA203" s="136"/>
      <c r="HB203" s="136"/>
      <c r="HC203" s="136"/>
      <c r="HD203" s="136"/>
      <c r="HE203" s="136"/>
      <c r="HF203" s="136"/>
      <c r="HG203" s="136"/>
      <c r="HH203" s="136"/>
      <c r="HI203" s="136"/>
      <c r="HJ203" s="136"/>
      <c r="HK203" s="136"/>
      <c r="HL203" s="136"/>
      <c r="HM203" s="136"/>
      <c r="HN203" s="136"/>
      <c r="HO203" s="136"/>
      <c r="HP203" s="136"/>
      <c r="HQ203" s="136"/>
      <c r="HR203" s="136"/>
      <c r="HS203" s="136"/>
      <c r="HT203" s="136"/>
      <c r="HU203" s="136"/>
      <c r="HV203" s="136"/>
      <c r="HW203" s="136"/>
      <c r="HX203" s="136"/>
      <c r="HY203" s="136"/>
      <c r="HZ203" s="136"/>
      <c r="IA203" s="136"/>
      <c r="IB203" s="136"/>
      <c r="IC203" s="136"/>
      <c r="ID203" s="136"/>
      <c r="IE203" s="136"/>
      <c r="IF203" s="136"/>
      <c r="IG203" s="136"/>
      <c r="IH203" s="136"/>
      <c r="II203" s="136"/>
      <c r="IJ203" s="136"/>
      <c r="IK203" s="136"/>
      <c r="IL203" s="136"/>
      <c r="IM203" s="136"/>
      <c r="IN203" s="136"/>
      <c r="IO203" s="136"/>
      <c r="IP203" s="136"/>
    </row>
    <row r="204" spans="1:250" s="4" customFormat="1" ht="47.25" customHeight="1" x14ac:dyDescent="0.2">
      <c r="A204" s="46">
        <v>1</v>
      </c>
      <c r="B204" s="79" t="s">
        <v>463</v>
      </c>
      <c r="C204" s="79" t="s">
        <v>110</v>
      </c>
      <c r="D204" s="121">
        <v>44516</v>
      </c>
      <c r="E204" s="121">
        <v>44519</v>
      </c>
      <c r="F204" s="68">
        <v>3</v>
      </c>
      <c r="G204" s="79" t="s">
        <v>231</v>
      </c>
      <c r="H204" s="79" t="s">
        <v>175</v>
      </c>
      <c r="I204" s="68">
        <v>5</v>
      </c>
      <c r="J204" s="68">
        <v>1</v>
      </c>
      <c r="K204" s="35"/>
      <c r="L204" s="35"/>
      <c r="M204" s="35"/>
      <c r="N204" s="35"/>
      <c r="O204" s="79"/>
      <c r="P204" s="136"/>
      <c r="Q204" s="136"/>
      <c r="R204" s="136"/>
      <c r="S204" s="136"/>
      <c r="T204" s="136"/>
      <c r="U204" s="136"/>
      <c r="V204" s="136"/>
      <c r="W204" s="136"/>
      <c r="X204" s="136"/>
      <c r="Y204" s="136"/>
      <c r="Z204" s="136"/>
      <c r="AA204" s="136"/>
      <c r="AB204" s="136"/>
      <c r="AC204" s="136"/>
      <c r="AD204" s="136"/>
      <c r="AE204" s="136"/>
      <c r="AF204" s="136"/>
      <c r="AG204" s="136"/>
      <c r="AH204" s="136"/>
      <c r="AI204" s="136"/>
      <c r="AJ204" s="136"/>
      <c r="AK204" s="136"/>
      <c r="AL204" s="136"/>
      <c r="AM204" s="136"/>
      <c r="AN204" s="136"/>
      <c r="AO204" s="136"/>
      <c r="AP204" s="136"/>
      <c r="AQ204" s="136"/>
      <c r="AR204" s="136"/>
      <c r="AS204" s="136"/>
      <c r="AT204" s="136"/>
      <c r="AU204" s="136"/>
      <c r="AV204" s="136"/>
      <c r="AW204" s="136"/>
      <c r="AX204" s="136"/>
      <c r="AY204" s="136"/>
      <c r="AZ204" s="136"/>
      <c r="BA204" s="136"/>
      <c r="BB204" s="136"/>
      <c r="BC204" s="136"/>
      <c r="BD204" s="136"/>
      <c r="BE204" s="136"/>
      <c r="BF204" s="136"/>
      <c r="BG204" s="136"/>
      <c r="BH204" s="136"/>
      <c r="BI204" s="136"/>
      <c r="BJ204" s="136"/>
      <c r="BK204" s="136"/>
      <c r="BL204" s="136"/>
      <c r="BM204" s="136"/>
      <c r="BN204" s="136"/>
      <c r="BO204" s="136"/>
      <c r="BP204" s="136"/>
      <c r="BQ204" s="136"/>
      <c r="BR204" s="136"/>
      <c r="BS204" s="136"/>
      <c r="BT204" s="136"/>
      <c r="BU204" s="136"/>
      <c r="BV204" s="136"/>
      <c r="BW204" s="136"/>
      <c r="BX204" s="136"/>
      <c r="BY204" s="136"/>
      <c r="BZ204" s="136"/>
      <c r="CA204" s="136"/>
      <c r="CB204" s="136"/>
      <c r="CC204" s="136"/>
      <c r="CD204" s="136"/>
      <c r="CE204" s="136"/>
      <c r="CF204" s="136"/>
      <c r="CG204" s="136"/>
      <c r="CH204" s="136"/>
      <c r="CI204" s="136"/>
      <c r="CJ204" s="136"/>
      <c r="CK204" s="136"/>
      <c r="CL204" s="136"/>
      <c r="CM204" s="136"/>
      <c r="CN204" s="136"/>
      <c r="CO204" s="136"/>
      <c r="CP204" s="136"/>
      <c r="CQ204" s="136"/>
      <c r="CR204" s="136"/>
      <c r="CS204" s="136"/>
      <c r="CT204" s="136"/>
      <c r="CU204" s="136"/>
      <c r="CV204" s="136"/>
      <c r="CW204" s="136"/>
      <c r="CX204" s="136"/>
      <c r="CY204" s="136"/>
      <c r="CZ204" s="136"/>
      <c r="DA204" s="136"/>
      <c r="DB204" s="136"/>
      <c r="DC204" s="136"/>
      <c r="DD204" s="136"/>
      <c r="DE204" s="136"/>
      <c r="DF204" s="136"/>
      <c r="DG204" s="136"/>
      <c r="DH204" s="136"/>
      <c r="DI204" s="136"/>
      <c r="DJ204" s="136"/>
      <c r="DK204" s="136"/>
      <c r="DL204" s="136"/>
      <c r="DM204" s="136"/>
      <c r="DN204" s="136"/>
      <c r="DO204" s="136"/>
      <c r="DP204" s="136"/>
      <c r="DQ204" s="136"/>
      <c r="DR204" s="136"/>
      <c r="DS204" s="136"/>
      <c r="DT204" s="136"/>
      <c r="DU204" s="136"/>
      <c r="DV204" s="136"/>
      <c r="DW204" s="136"/>
      <c r="DX204" s="136"/>
      <c r="DY204" s="136"/>
      <c r="DZ204" s="136"/>
      <c r="EA204" s="136"/>
      <c r="EB204" s="136"/>
      <c r="EC204" s="136"/>
      <c r="ED204" s="136"/>
      <c r="EE204" s="136"/>
      <c r="EF204" s="136"/>
      <c r="EG204" s="136"/>
      <c r="EH204" s="136"/>
      <c r="EI204" s="136"/>
      <c r="EJ204" s="136"/>
      <c r="EK204" s="136"/>
      <c r="EL204" s="136"/>
      <c r="EM204" s="136"/>
      <c r="EN204" s="136"/>
      <c r="EO204" s="136"/>
      <c r="EP204" s="136"/>
      <c r="EQ204" s="136"/>
      <c r="ER204" s="136"/>
      <c r="ES204" s="136"/>
      <c r="ET204" s="136"/>
      <c r="EU204" s="136"/>
      <c r="EV204" s="136"/>
      <c r="EW204" s="136"/>
      <c r="EX204" s="136"/>
      <c r="EY204" s="136"/>
      <c r="EZ204" s="136"/>
      <c r="FA204" s="136"/>
      <c r="FB204" s="136"/>
      <c r="FC204" s="136"/>
      <c r="FD204" s="136"/>
      <c r="FE204" s="136"/>
      <c r="FF204" s="136"/>
      <c r="FG204" s="136"/>
      <c r="FH204" s="136"/>
      <c r="FI204" s="136"/>
      <c r="FJ204" s="136"/>
      <c r="FK204" s="136"/>
      <c r="FL204" s="136"/>
      <c r="FM204" s="136"/>
      <c r="FN204" s="136"/>
      <c r="FO204" s="136"/>
      <c r="FP204" s="136"/>
      <c r="FQ204" s="136"/>
      <c r="FR204" s="136"/>
      <c r="FS204" s="136"/>
      <c r="FT204" s="136"/>
      <c r="FU204" s="136"/>
      <c r="FV204" s="136"/>
      <c r="FW204" s="136"/>
      <c r="FX204" s="136"/>
      <c r="FY204" s="136"/>
      <c r="FZ204" s="136"/>
      <c r="GA204" s="136"/>
      <c r="GB204" s="136"/>
      <c r="GC204" s="136"/>
      <c r="GD204" s="136"/>
      <c r="GE204" s="136"/>
      <c r="GF204" s="136"/>
      <c r="GG204" s="136"/>
      <c r="GH204" s="136"/>
      <c r="GI204" s="136"/>
      <c r="GJ204" s="136"/>
      <c r="GK204" s="136"/>
      <c r="GL204" s="136"/>
      <c r="GM204" s="136"/>
      <c r="GN204" s="136"/>
      <c r="GO204" s="136"/>
      <c r="GP204" s="136"/>
      <c r="GQ204" s="136"/>
      <c r="GR204" s="136"/>
      <c r="GS204" s="136"/>
      <c r="GT204" s="136"/>
      <c r="GU204" s="136"/>
      <c r="GV204" s="136"/>
      <c r="GW204" s="136"/>
      <c r="GX204" s="136"/>
      <c r="GY204" s="136"/>
      <c r="GZ204" s="136"/>
      <c r="HA204" s="136"/>
      <c r="HB204" s="136"/>
      <c r="HC204" s="136"/>
      <c r="HD204" s="136"/>
      <c r="HE204" s="136"/>
      <c r="HF204" s="136"/>
      <c r="HG204" s="136"/>
      <c r="HH204" s="136"/>
      <c r="HI204" s="136"/>
      <c r="HJ204" s="136"/>
      <c r="HK204" s="136"/>
      <c r="HL204" s="136"/>
      <c r="HM204" s="136"/>
      <c r="HN204" s="136"/>
      <c r="HO204" s="136"/>
      <c r="HP204" s="136"/>
      <c r="HQ204" s="136"/>
      <c r="HR204" s="136"/>
      <c r="HS204" s="136"/>
      <c r="HT204" s="136"/>
      <c r="HU204" s="136"/>
      <c r="HV204" s="136"/>
      <c r="HW204" s="136"/>
      <c r="HX204" s="136"/>
      <c r="HY204" s="136"/>
      <c r="HZ204" s="136"/>
      <c r="IA204" s="136"/>
      <c r="IB204" s="136"/>
      <c r="IC204" s="136"/>
      <c r="ID204" s="136"/>
      <c r="IE204" s="136"/>
      <c r="IF204" s="136"/>
      <c r="IG204" s="136"/>
      <c r="IH204" s="136"/>
      <c r="II204" s="136"/>
      <c r="IJ204" s="136"/>
      <c r="IK204" s="136"/>
      <c r="IL204" s="136"/>
      <c r="IM204" s="136"/>
      <c r="IN204" s="136"/>
      <c r="IO204" s="136"/>
      <c r="IP204" s="136"/>
    </row>
    <row r="205" spans="1:250" s="4" customFormat="1" ht="47.25" customHeight="1" x14ac:dyDescent="0.2">
      <c r="A205" s="46">
        <v>1</v>
      </c>
      <c r="B205" s="79" t="s">
        <v>125</v>
      </c>
      <c r="C205" s="79" t="s">
        <v>112</v>
      </c>
      <c r="D205" s="121">
        <v>44533</v>
      </c>
      <c r="E205" s="121">
        <v>44538</v>
      </c>
      <c r="F205" s="68">
        <v>6</v>
      </c>
      <c r="G205" s="79" t="s">
        <v>103</v>
      </c>
      <c r="H205" s="79" t="s">
        <v>114</v>
      </c>
      <c r="I205" s="68">
        <v>7</v>
      </c>
      <c r="J205" s="68">
        <v>1</v>
      </c>
      <c r="K205" s="35"/>
      <c r="L205" s="35"/>
      <c r="M205" s="35"/>
      <c r="N205" s="35"/>
      <c r="O205" s="79"/>
      <c r="P205" s="136"/>
      <c r="Q205" s="136"/>
      <c r="R205" s="136"/>
      <c r="S205" s="136"/>
      <c r="T205" s="136"/>
      <c r="U205" s="136"/>
      <c r="V205" s="136"/>
      <c r="W205" s="136"/>
      <c r="X205" s="136"/>
      <c r="Y205" s="136"/>
      <c r="Z205" s="136"/>
      <c r="AA205" s="136"/>
      <c r="AB205" s="136"/>
      <c r="AC205" s="136"/>
      <c r="AD205" s="136"/>
      <c r="AE205" s="136"/>
      <c r="AF205" s="136"/>
      <c r="AG205" s="136"/>
      <c r="AH205" s="136"/>
      <c r="AI205" s="136"/>
      <c r="AJ205" s="136"/>
      <c r="AK205" s="136"/>
      <c r="AL205" s="136"/>
      <c r="AM205" s="136"/>
      <c r="AN205" s="136"/>
      <c r="AO205" s="136"/>
      <c r="AP205" s="136"/>
      <c r="AQ205" s="136"/>
      <c r="AR205" s="136"/>
      <c r="AS205" s="136"/>
      <c r="AT205" s="136"/>
      <c r="AU205" s="136"/>
      <c r="AV205" s="136"/>
      <c r="AW205" s="136"/>
      <c r="AX205" s="136"/>
      <c r="AY205" s="136"/>
      <c r="AZ205" s="136"/>
      <c r="BA205" s="136"/>
      <c r="BB205" s="136"/>
      <c r="BC205" s="136"/>
      <c r="BD205" s="136"/>
      <c r="BE205" s="136"/>
      <c r="BF205" s="136"/>
      <c r="BG205" s="136"/>
      <c r="BH205" s="136"/>
      <c r="BI205" s="136"/>
      <c r="BJ205" s="136"/>
      <c r="BK205" s="136"/>
      <c r="BL205" s="136"/>
      <c r="BM205" s="136"/>
      <c r="BN205" s="136"/>
      <c r="BO205" s="136"/>
      <c r="BP205" s="136"/>
      <c r="BQ205" s="136"/>
      <c r="BR205" s="136"/>
      <c r="BS205" s="136"/>
      <c r="BT205" s="136"/>
      <c r="BU205" s="136"/>
      <c r="BV205" s="136"/>
      <c r="BW205" s="136"/>
      <c r="BX205" s="136"/>
      <c r="BY205" s="136"/>
      <c r="BZ205" s="136"/>
      <c r="CA205" s="136"/>
      <c r="CB205" s="136"/>
      <c r="CC205" s="136"/>
      <c r="CD205" s="136"/>
      <c r="CE205" s="136"/>
      <c r="CF205" s="136"/>
      <c r="CG205" s="136"/>
      <c r="CH205" s="136"/>
      <c r="CI205" s="136"/>
      <c r="CJ205" s="136"/>
      <c r="CK205" s="136"/>
      <c r="CL205" s="136"/>
      <c r="CM205" s="136"/>
      <c r="CN205" s="136"/>
      <c r="CO205" s="136"/>
      <c r="CP205" s="136"/>
      <c r="CQ205" s="136"/>
      <c r="CR205" s="136"/>
      <c r="CS205" s="136"/>
      <c r="CT205" s="136"/>
      <c r="CU205" s="136"/>
      <c r="CV205" s="136"/>
      <c r="CW205" s="136"/>
      <c r="CX205" s="136"/>
      <c r="CY205" s="136"/>
      <c r="CZ205" s="136"/>
      <c r="DA205" s="136"/>
      <c r="DB205" s="136"/>
      <c r="DC205" s="136"/>
      <c r="DD205" s="136"/>
      <c r="DE205" s="136"/>
      <c r="DF205" s="136"/>
      <c r="DG205" s="136"/>
      <c r="DH205" s="136"/>
      <c r="DI205" s="136"/>
      <c r="DJ205" s="136"/>
      <c r="DK205" s="136"/>
      <c r="DL205" s="136"/>
      <c r="DM205" s="136"/>
      <c r="DN205" s="136"/>
      <c r="DO205" s="136"/>
      <c r="DP205" s="136"/>
      <c r="DQ205" s="136"/>
      <c r="DR205" s="136"/>
      <c r="DS205" s="136"/>
      <c r="DT205" s="136"/>
      <c r="DU205" s="136"/>
      <c r="DV205" s="136"/>
      <c r="DW205" s="136"/>
      <c r="DX205" s="136"/>
      <c r="DY205" s="136"/>
      <c r="DZ205" s="136"/>
      <c r="EA205" s="136"/>
      <c r="EB205" s="136"/>
      <c r="EC205" s="136"/>
      <c r="ED205" s="136"/>
      <c r="EE205" s="136"/>
      <c r="EF205" s="136"/>
      <c r="EG205" s="136"/>
      <c r="EH205" s="136"/>
      <c r="EI205" s="136"/>
      <c r="EJ205" s="136"/>
      <c r="EK205" s="136"/>
      <c r="EL205" s="136"/>
      <c r="EM205" s="136"/>
      <c r="EN205" s="136"/>
      <c r="EO205" s="136"/>
      <c r="EP205" s="136"/>
      <c r="EQ205" s="136"/>
      <c r="ER205" s="136"/>
      <c r="ES205" s="136"/>
      <c r="ET205" s="136"/>
      <c r="EU205" s="136"/>
      <c r="EV205" s="136"/>
      <c r="EW205" s="136"/>
      <c r="EX205" s="136"/>
      <c r="EY205" s="136"/>
      <c r="EZ205" s="136"/>
      <c r="FA205" s="136"/>
      <c r="FB205" s="136"/>
      <c r="FC205" s="136"/>
      <c r="FD205" s="136"/>
      <c r="FE205" s="136"/>
      <c r="FF205" s="136"/>
      <c r="FG205" s="136"/>
      <c r="FH205" s="136"/>
      <c r="FI205" s="136"/>
      <c r="FJ205" s="136"/>
      <c r="FK205" s="136"/>
      <c r="FL205" s="136"/>
      <c r="FM205" s="136"/>
      <c r="FN205" s="136"/>
      <c r="FO205" s="136"/>
      <c r="FP205" s="136"/>
      <c r="FQ205" s="136"/>
      <c r="FR205" s="136"/>
      <c r="FS205" s="136"/>
      <c r="FT205" s="136"/>
      <c r="FU205" s="136"/>
      <c r="FV205" s="136"/>
      <c r="FW205" s="136"/>
      <c r="FX205" s="136"/>
      <c r="FY205" s="136"/>
      <c r="FZ205" s="136"/>
      <c r="GA205" s="136"/>
      <c r="GB205" s="136"/>
      <c r="GC205" s="136"/>
      <c r="GD205" s="136"/>
      <c r="GE205" s="136"/>
      <c r="GF205" s="136"/>
      <c r="GG205" s="136"/>
      <c r="GH205" s="136"/>
      <c r="GI205" s="136"/>
      <c r="GJ205" s="136"/>
      <c r="GK205" s="136"/>
      <c r="GL205" s="136"/>
      <c r="GM205" s="136"/>
      <c r="GN205" s="136"/>
      <c r="GO205" s="136"/>
      <c r="GP205" s="136"/>
      <c r="GQ205" s="136"/>
      <c r="GR205" s="136"/>
      <c r="GS205" s="136"/>
      <c r="GT205" s="136"/>
      <c r="GU205" s="136"/>
      <c r="GV205" s="136"/>
      <c r="GW205" s="136"/>
      <c r="GX205" s="136"/>
      <c r="GY205" s="136"/>
      <c r="GZ205" s="136"/>
      <c r="HA205" s="136"/>
      <c r="HB205" s="136"/>
      <c r="HC205" s="136"/>
      <c r="HD205" s="136"/>
      <c r="HE205" s="136"/>
      <c r="HF205" s="136"/>
      <c r="HG205" s="136"/>
      <c r="HH205" s="136"/>
      <c r="HI205" s="136"/>
      <c r="HJ205" s="136"/>
      <c r="HK205" s="136"/>
      <c r="HL205" s="136"/>
      <c r="HM205" s="136"/>
      <c r="HN205" s="136"/>
      <c r="HO205" s="136"/>
      <c r="HP205" s="136"/>
      <c r="HQ205" s="136"/>
      <c r="HR205" s="136"/>
      <c r="HS205" s="136"/>
      <c r="HT205" s="136"/>
      <c r="HU205" s="136"/>
      <c r="HV205" s="136"/>
      <c r="HW205" s="136"/>
      <c r="HX205" s="136"/>
      <c r="HY205" s="136"/>
      <c r="HZ205" s="136"/>
      <c r="IA205" s="136"/>
      <c r="IB205" s="136"/>
      <c r="IC205" s="136"/>
      <c r="ID205" s="136"/>
      <c r="IE205" s="136"/>
      <c r="IF205" s="136"/>
      <c r="IG205" s="136"/>
      <c r="IH205" s="136"/>
      <c r="II205" s="136"/>
      <c r="IJ205" s="136"/>
      <c r="IK205" s="136"/>
      <c r="IL205" s="136"/>
      <c r="IM205" s="136"/>
      <c r="IN205" s="136"/>
      <c r="IO205" s="136"/>
      <c r="IP205" s="136"/>
    </row>
    <row r="206" spans="1:250" s="4" customFormat="1" ht="47.25" customHeight="1" x14ac:dyDescent="0.2">
      <c r="A206" s="46">
        <v>1</v>
      </c>
      <c r="B206" s="79" t="s">
        <v>444</v>
      </c>
      <c r="C206" s="79" t="s">
        <v>98</v>
      </c>
      <c r="D206" s="121">
        <v>44536</v>
      </c>
      <c r="E206" s="121">
        <v>44543</v>
      </c>
      <c r="F206" s="68">
        <v>7</v>
      </c>
      <c r="G206" s="79" t="s">
        <v>445</v>
      </c>
      <c r="H206" s="79" t="s">
        <v>149</v>
      </c>
      <c r="I206" s="68"/>
      <c r="J206" s="68">
        <v>1</v>
      </c>
      <c r="K206" s="35"/>
      <c r="L206" s="35"/>
      <c r="M206" s="35"/>
      <c r="N206" s="35"/>
      <c r="O206" s="79"/>
      <c r="P206" s="136"/>
      <c r="Q206" s="136"/>
      <c r="R206" s="136"/>
      <c r="S206" s="136"/>
      <c r="T206" s="136"/>
      <c r="U206" s="136"/>
      <c r="V206" s="136"/>
      <c r="W206" s="136"/>
      <c r="X206" s="136"/>
      <c r="Y206" s="136"/>
      <c r="Z206" s="136"/>
      <c r="AA206" s="136"/>
      <c r="AB206" s="136"/>
      <c r="AC206" s="136"/>
      <c r="AD206" s="136"/>
      <c r="AE206" s="136"/>
      <c r="AF206" s="136"/>
      <c r="AG206" s="136"/>
      <c r="AH206" s="136"/>
      <c r="AI206" s="136"/>
      <c r="AJ206" s="136"/>
      <c r="AK206" s="136"/>
      <c r="AL206" s="136"/>
      <c r="AM206" s="136"/>
      <c r="AN206" s="136"/>
      <c r="AO206" s="136"/>
      <c r="AP206" s="136"/>
      <c r="AQ206" s="136"/>
      <c r="AR206" s="136"/>
      <c r="AS206" s="136"/>
      <c r="AT206" s="136"/>
      <c r="AU206" s="136"/>
      <c r="AV206" s="136"/>
      <c r="AW206" s="136"/>
      <c r="AX206" s="136"/>
      <c r="AY206" s="136"/>
      <c r="AZ206" s="136"/>
      <c r="BA206" s="136"/>
      <c r="BB206" s="136"/>
      <c r="BC206" s="136"/>
      <c r="BD206" s="136"/>
      <c r="BE206" s="136"/>
      <c r="BF206" s="136"/>
      <c r="BG206" s="136"/>
      <c r="BH206" s="136"/>
      <c r="BI206" s="136"/>
      <c r="BJ206" s="136"/>
      <c r="BK206" s="136"/>
      <c r="BL206" s="136"/>
      <c r="BM206" s="136"/>
      <c r="BN206" s="136"/>
      <c r="BO206" s="136"/>
      <c r="BP206" s="136"/>
      <c r="BQ206" s="136"/>
      <c r="BR206" s="136"/>
      <c r="BS206" s="136"/>
      <c r="BT206" s="136"/>
      <c r="BU206" s="136"/>
      <c r="BV206" s="136"/>
      <c r="BW206" s="136"/>
      <c r="BX206" s="136"/>
      <c r="BY206" s="136"/>
      <c r="BZ206" s="136"/>
      <c r="CA206" s="136"/>
      <c r="CB206" s="136"/>
      <c r="CC206" s="136"/>
      <c r="CD206" s="136"/>
      <c r="CE206" s="136"/>
      <c r="CF206" s="136"/>
      <c r="CG206" s="136"/>
      <c r="CH206" s="136"/>
      <c r="CI206" s="136"/>
      <c r="CJ206" s="136"/>
      <c r="CK206" s="136"/>
      <c r="CL206" s="136"/>
      <c r="CM206" s="136"/>
      <c r="CN206" s="136"/>
      <c r="CO206" s="136"/>
      <c r="CP206" s="136"/>
      <c r="CQ206" s="136"/>
      <c r="CR206" s="136"/>
      <c r="CS206" s="136"/>
      <c r="CT206" s="136"/>
      <c r="CU206" s="136"/>
      <c r="CV206" s="136"/>
      <c r="CW206" s="136"/>
      <c r="CX206" s="136"/>
      <c r="CY206" s="136"/>
      <c r="CZ206" s="136"/>
      <c r="DA206" s="136"/>
      <c r="DB206" s="136"/>
      <c r="DC206" s="136"/>
      <c r="DD206" s="136"/>
      <c r="DE206" s="136"/>
      <c r="DF206" s="136"/>
      <c r="DG206" s="136"/>
      <c r="DH206" s="136"/>
      <c r="DI206" s="136"/>
      <c r="DJ206" s="136"/>
      <c r="DK206" s="136"/>
      <c r="DL206" s="136"/>
      <c r="DM206" s="136"/>
      <c r="DN206" s="136"/>
      <c r="DO206" s="136"/>
      <c r="DP206" s="136"/>
      <c r="DQ206" s="136"/>
      <c r="DR206" s="136"/>
      <c r="DS206" s="136"/>
      <c r="DT206" s="136"/>
      <c r="DU206" s="136"/>
      <c r="DV206" s="136"/>
      <c r="DW206" s="136"/>
      <c r="DX206" s="136"/>
      <c r="DY206" s="136"/>
      <c r="DZ206" s="136"/>
      <c r="EA206" s="136"/>
      <c r="EB206" s="136"/>
      <c r="EC206" s="136"/>
      <c r="ED206" s="136"/>
      <c r="EE206" s="136"/>
      <c r="EF206" s="136"/>
      <c r="EG206" s="136"/>
      <c r="EH206" s="136"/>
      <c r="EI206" s="136"/>
      <c r="EJ206" s="136"/>
      <c r="EK206" s="136"/>
      <c r="EL206" s="136"/>
      <c r="EM206" s="136"/>
      <c r="EN206" s="136"/>
      <c r="EO206" s="136"/>
      <c r="EP206" s="136"/>
      <c r="EQ206" s="136"/>
      <c r="ER206" s="136"/>
      <c r="ES206" s="136"/>
      <c r="ET206" s="136"/>
      <c r="EU206" s="136"/>
      <c r="EV206" s="136"/>
      <c r="EW206" s="136"/>
      <c r="EX206" s="136"/>
      <c r="EY206" s="136"/>
      <c r="EZ206" s="136"/>
      <c r="FA206" s="136"/>
      <c r="FB206" s="136"/>
      <c r="FC206" s="136"/>
      <c r="FD206" s="136"/>
      <c r="FE206" s="136"/>
      <c r="FF206" s="136"/>
      <c r="FG206" s="136"/>
      <c r="FH206" s="136"/>
      <c r="FI206" s="136"/>
      <c r="FJ206" s="136"/>
      <c r="FK206" s="136"/>
      <c r="FL206" s="136"/>
      <c r="FM206" s="136"/>
      <c r="FN206" s="136"/>
      <c r="FO206" s="136"/>
      <c r="FP206" s="136"/>
      <c r="FQ206" s="136"/>
      <c r="FR206" s="136"/>
      <c r="FS206" s="136"/>
      <c r="FT206" s="136"/>
      <c r="FU206" s="136"/>
      <c r="FV206" s="136"/>
      <c r="FW206" s="136"/>
      <c r="FX206" s="136"/>
      <c r="FY206" s="136"/>
      <c r="FZ206" s="136"/>
      <c r="GA206" s="136"/>
      <c r="GB206" s="136"/>
      <c r="GC206" s="136"/>
      <c r="GD206" s="136"/>
      <c r="GE206" s="136"/>
      <c r="GF206" s="136"/>
      <c r="GG206" s="136"/>
      <c r="GH206" s="136"/>
      <c r="GI206" s="136"/>
      <c r="GJ206" s="136"/>
      <c r="GK206" s="136"/>
      <c r="GL206" s="136"/>
      <c r="GM206" s="136"/>
      <c r="GN206" s="136"/>
      <c r="GO206" s="136"/>
      <c r="GP206" s="136"/>
      <c r="GQ206" s="136"/>
      <c r="GR206" s="136"/>
      <c r="GS206" s="136"/>
      <c r="GT206" s="136"/>
      <c r="GU206" s="136"/>
      <c r="GV206" s="136"/>
      <c r="GW206" s="136"/>
      <c r="GX206" s="136"/>
      <c r="GY206" s="136"/>
      <c r="GZ206" s="136"/>
      <c r="HA206" s="136"/>
      <c r="HB206" s="136"/>
      <c r="HC206" s="136"/>
      <c r="HD206" s="136"/>
      <c r="HE206" s="136"/>
      <c r="HF206" s="136"/>
      <c r="HG206" s="136"/>
      <c r="HH206" s="136"/>
      <c r="HI206" s="136"/>
      <c r="HJ206" s="136"/>
      <c r="HK206" s="136"/>
      <c r="HL206" s="136"/>
      <c r="HM206" s="136"/>
      <c r="HN206" s="136"/>
      <c r="HO206" s="136"/>
      <c r="HP206" s="136"/>
      <c r="HQ206" s="136"/>
      <c r="HR206" s="136"/>
      <c r="HS206" s="136"/>
      <c r="HT206" s="136"/>
      <c r="HU206" s="136"/>
      <c r="HV206" s="136"/>
      <c r="HW206" s="136"/>
      <c r="HX206" s="136"/>
      <c r="HY206" s="136"/>
      <c r="HZ206" s="136"/>
      <c r="IA206" s="136"/>
      <c r="IB206" s="136"/>
      <c r="IC206" s="136"/>
      <c r="ID206" s="136"/>
      <c r="IE206" s="136"/>
      <c r="IF206" s="136"/>
      <c r="IG206" s="136"/>
      <c r="IH206" s="136"/>
      <c r="II206" s="136"/>
      <c r="IJ206" s="136"/>
      <c r="IK206" s="136"/>
      <c r="IL206" s="136"/>
      <c r="IM206" s="136"/>
      <c r="IN206" s="136"/>
      <c r="IO206" s="136"/>
      <c r="IP206" s="136"/>
    </row>
    <row r="207" spans="1:250" s="4" customFormat="1" ht="47.25" customHeight="1" x14ac:dyDescent="0.2">
      <c r="A207" s="46">
        <v>1</v>
      </c>
      <c r="B207" s="79" t="s">
        <v>446</v>
      </c>
      <c r="C207" s="79" t="s">
        <v>98</v>
      </c>
      <c r="D207" s="121">
        <v>44537</v>
      </c>
      <c r="E207" s="121">
        <v>44544</v>
      </c>
      <c r="F207" s="68">
        <v>7</v>
      </c>
      <c r="G207" s="79" t="s">
        <v>126</v>
      </c>
      <c r="H207" s="79" t="s">
        <v>260</v>
      </c>
      <c r="I207" s="68">
        <v>1</v>
      </c>
      <c r="J207" s="68">
        <v>2</v>
      </c>
      <c r="K207" s="35"/>
      <c r="L207" s="35"/>
      <c r="M207" s="35"/>
      <c r="N207" s="35"/>
      <c r="O207" s="79"/>
      <c r="P207" s="136"/>
      <c r="Q207" s="136"/>
      <c r="R207" s="136"/>
      <c r="S207" s="136"/>
      <c r="T207" s="136"/>
      <c r="U207" s="136"/>
      <c r="V207" s="136"/>
      <c r="W207" s="136"/>
      <c r="X207" s="136"/>
      <c r="Y207" s="136"/>
      <c r="Z207" s="136"/>
      <c r="AA207" s="136"/>
      <c r="AB207" s="136"/>
      <c r="AC207" s="136"/>
      <c r="AD207" s="136"/>
      <c r="AE207" s="136"/>
      <c r="AF207" s="136"/>
      <c r="AG207" s="136"/>
      <c r="AH207" s="136"/>
      <c r="AI207" s="136"/>
      <c r="AJ207" s="136"/>
      <c r="AK207" s="136"/>
      <c r="AL207" s="136"/>
      <c r="AM207" s="136"/>
      <c r="AN207" s="136"/>
      <c r="AO207" s="136"/>
      <c r="AP207" s="136"/>
      <c r="AQ207" s="136"/>
      <c r="AR207" s="136"/>
      <c r="AS207" s="136"/>
      <c r="AT207" s="136"/>
      <c r="AU207" s="136"/>
      <c r="AV207" s="136"/>
      <c r="AW207" s="136"/>
      <c r="AX207" s="136"/>
      <c r="AY207" s="136"/>
      <c r="AZ207" s="136"/>
      <c r="BA207" s="136"/>
      <c r="BB207" s="136"/>
      <c r="BC207" s="136"/>
      <c r="BD207" s="136"/>
      <c r="BE207" s="136"/>
      <c r="BF207" s="136"/>
      <c r="BG207" s="136"/>
      <c r="BH207" s="136"/>
      <c r="BI207" s="136"/>
      <c r="BJ207" s="136"/>
      <c r="BK207" s="136"/>
      <c r="BL207" s="136"/>
      <c r="BM207" s="136"/>
      <c r="BN207" s="136"/>
      <c r="BO207" s="136"/>
      <c r="BP207" s="136"/>
      <c r="BQ207" s="136"/>
      <c r="BR207" s="136"/>
      <c r="BS207" s="136"/>
      <c r="BT207" s="136"/>
      <c r="BU207" s="136"/>
      <c r="BV207" s="136"/>
      <c r="BW207" s="136"/>
      <c r="BX207" s="136"/>
      <c r="BY207" s="136"/>
      <c r="BZ207" s="136"/>
      <c r="CA207" s="136"/>
      <c r="CB207" s="136"/>
      <c r="CC207" s="136"/>
      <c r="CD207" s="136"/>
      <c r="CE207" s="136"/>
      <c r="CF207" s="136"/>
      <c r="CG207" s="136"/>
      <c r="CH207" s="136"/>
      <c r="CI207" s="136"/>
      <c r="CJ207" s="136"/>
      <c r="CK207" s="136"/>
      <c r="CL207" s="136"/>
      <c r="CM207" s="136"/>
      <c r="CN207" s="136"/>
      <c r="CO207" s="136"/>
      <c r="CP207" s="136"/>
      <c r="CQ207" s="136"/>
      <c r="CR207" s="136"/>
      <c r="CS207" s="136"/>
      <c r="CT207" s="136"/>
      <c r="CU207" s="136"/>
      <c r="CV207" s="136"/>
      <c r="CW207" s="136"/>
      <c r="CX207" s="136"/>
      <c r="CY207" s="136"/>
      <c r="CZ207" s="136"/>
      <c r="DA207" s="136"/>
      <c r="DB207" s="136"/>
      <c r="DC207" s="136"/>
      <c r="DD207" s="136"/>
      <c r="DE207" s="136"/>
      <c r="DF207" s="136"/>
      <c r="DG207" s="136"/>
      <c r="DH207" s="136"/>
      <c r="DI207" s="136"/>
      <c r="DJ207" s="136"/>
      <c r="DK207" s="136"/>
      <c r="DL207" s="136"/>
      <c r="DM207" s="136"/>
      <c r="DN207" s="136"/>
      <c r="DO207" s="136"/>
      <c r="DP207" s="136"/>
      <c r="DQ207" s="136"/>
      <c r="DR207" s="136"/>
      <c r="DS207" s="136"/>
      <c r="DT207" s="136"/>
      <c r="DU207" s="136"/>
      <c r="DV207" s="136"/>
      <c r="DW207" s="136"/>
      <c r="DX207" s="136"/>
      <c r="DY207" s="136"/>
      <c r="DZ207" s="136"/>
      <c r="EA207" s="136"/>
      <c r="EB207" s="136"/>
      <c r="EC207" s="136"/>
      <c r="ED207" s="136"/>
      <c r="EE207" s="136"/>
      <c r="EF207" s="136"/>
      <c r="EG207" s="136"/>
      <c r="EH207" s="136"/>
      <c r="EI207" s="136"/>
      <c r="EJ207" s="136"/>
      <c r="EK207" s="136"/>
      <c r="EL207" s="136"/>
      <c r="EM207" s="136"/>
      <c r="EN207" s="136"/>
      <c r="EO207" s="136"/>
      <c r="EP207" s="136"/>
      <c r="EQ207" s="136"/>
      <c r="ER207" s="136"/>
      <c r="ES207" s="136"/>
      <c r="ET207" s="136"/>
      <c r="EU207" s="136"/>
      <c r="EV207" s="136"/>
      <c r="EW207" s="136"/>
      <c r="EX207" s="136"/>
      <c r="EY207" s="136"/>
      <c r="EZ207" s="136"/>
      <c r="FA207" s="136"/>
      <c r="FB207" s="136"/>
      <c r="FC207" s="136"/>
      <c r="FD207" s="136"/>
      <c r="FE207" s="136"/>
      <c r="FF207" s="136"/>
      <c r="FG207" s="136"/>
      <c r="FH207" s="136"/>
      <c r="FI207" s="136"/>
      <c r="FJ207" s="136"/>
      <c r="FK207" s="136"/>
      <c r="FL207" s="136"/>
      <c r="FM207" s="136"/>
      <c r="FN207" s="136"/>
      <c r="FO207" s="136"/>
      <c r="FP207" s="136"/>
      <c r="FQ207" s="136"/>
      <c r="FR207" s="136"/>
      <c r="FS207" s="136"/>
      <c r="FT207" s="136"/>
      <c r="FU207" s="136"/>
      <c r="FV207" s="136"/>
      <c r="FW207" s="136"/>
      <c r="FX207" s="136"/>
      <c r="FY207" s="136"/>
      <c r="FZ207" s="136"/>
      <c r="GA207" s="136"/>
      <c r="GB207" s="136"/>
      <c r="GC207" s="136"/>
      <c r="GD207" s="136"/>
      <c r="GE207" s="136"/>
      <c r="GF207" s="136"/>
      <c r="GG207" s="136"/>
      <c r="GH207" s="136"/>
      <c r="GI207" s="136"/>
      <c r="GJ207" s="136"/>
      <c r="GK207" s="136"/>
      <c r="GL207" s="136"/>
      <c r="GM207" s="136"/>
      <c r="GN207" s="136"/>
      <c r="GO207" s="136"/>
      <c r="GP207" s="136"/>
      <c r="GQ207" s="136"/>
      <c r="GR207" s="136"/>
      <c r="GS207" s="136"/>
      <c r="GT207" s="136"/>
      <c r="GU207" s="136"/>
      <c r="GV207" s="136"/>
      <c r="GW207" s="136"/>
      <c r="GX207" s="136"/>
      <c r="GY207" s="136"/>
      <c r="GZ207" s="136"/>
      <c r="HA207" s="136"/>
      <c r="HB207" s="136"/>
      <c r="HC207" s="136"/>
      <c r="HD207" s="136"/>
      <c r="HE207" s="136"/>
      <c r="HF207" s="136"/>
      <c r="HG207" s="136"/>
      <c r="HH207" s="136"/>
      <c r="HI207" s="136"/>
      <c r="HJ207" s="136"/>
      <c r="HK207" s="136"/>
      <c r="HL207" s="136"/>
      <c r="HM207" s="136"/>
      <c r="HN207" s="136"/>
      <c r="HO207" s="136"/>
      <c r="HP207" s="136"/>
      <c r="HQ207" s="136"/>
      <c r="HR207" s="136"/>
      <c r="HS207" s="136"/>
      <c r="HT207" s="136"/>
      <c r="HU207" s="136"/>
      <c r="HV207" s="136"/>
      <c r="HW207" s="136"/>
      <c r="HX207" s="136"/>
      <c r="HY207" s="136"/>
      <c r="HZ207" s="136"/>
      <c r="IA207" s="136"/>
      <c r="IB207" s="136"/>
      <c r="IC207" s="136"/>
      <c r="ID207" s="136"/>
      <c r="IE207" s="136"/>
      <c r="IF207" s="136"/>
      <c r="IG207" s="136"/>
      <c r="IH207" s="136"/>
      <c r="II207" s="136"/>
      <c r="IJ207" s="136"/>
      <c r="IK207" s="136"/>
      <c r="IL207" s="136"/>
      <c r="IM207" s="136"/>
      <c r="IN207" s="136"/>
      <c r="IO207" s="136"/>
      <c r="IP207" s="136"/>
    </row>
    <row r="208" spans="1:250" s="4" customFormat="1" ht="47.25" customHeight="1" x14ac:dyDescent="0.2">
      <c r="A208" s="46">
        <v>1</v>
      </c>
      <c r="B208" s="79" t="s">
        <v>458</v>
      </c>
      <c r="C208" s="79" t="s">
        <v>79</v>
      </c>
      <c r="D208" s="121">
        <v>44543</v>
      </c>
      <c r="E208" s="121">
        <v>44549</v>
      </c>
      <c r="F208" s="68">
        <v>5</v>
      </c>
      <c r="G208" s="79" t="s">
        <v>222</v>
      </c>
      <c r="H208" s="79" t="s">
        <v>107</v>
      </c>
      <c r="I208" s="68">
        <v>5</v>
      </c>
      <c r="J208" s="68">
        <v>3</v>
      </c>
      <c r="K208" s="35"/>
      <c r="L208" s="35"/>
      <c r="M208" s="35"/>
      <c r="N208" s="35"/>
      <c r="O208" s="79"/>
      <c r="P208" s="136"/>
      <c r="Q208" s="136"/>
      <c r="R208" s="136"/>
      <c r="S208" s="136"/>
      <c r="T208" s="136"/>
      <c r="U208" s="136"/>
      <c r="V208" s="136"/>
      <c r="W208" s="136"/>
      <c r="X208" s="136"/>
      <c r="Y208" s="136"/>
      <c r="Z208" s="136"/>
      <c r="AA208" s="136"/>
      <c r="AB208" s="136"/>
      <c r="AC208" s="136"/>
      <c r="AD208" s="136"/>
      <c r="AE208" s="136"/>
      <c r="AF208" s="136"/>
      <c r="AG208" s="136"/>
      <c r="AH208" s="136"/>
      <c r="AI208" s="136"/>
      <c r="AJ208" s="136"/>
      <c r="AK208" s="136"/>
      <c r="AL208" s="136"/>
      <c r="AM208" s="136"/>
      <c r="AN208" s="136"/>
      <c r="AO208" s="136"/>
      <c r="AP208" s="136"/>
      <c r="AQ208" s="136"/>
      <c r="AR208" s="136"/>
      <c r="AS208" s="136"/>
      <c r="AT208" s="136"/>
      <c r="AU208" s="136"/>
      <c r="AV208" s="136"/>
      <c r="AW208" s="136"/>
      <c r="AX208" s="136"/>
      <c r="AY208" s="136"/>
      <c r="AZ208" s="136"/>
      <c r="BA208" s="136"/>
      <c r="BB208" s="136"/>
      <c r="BC208" s="136"/>
      <c r="BD208" s="136"/>
      <c r="BE208" s="136"/>
      <c r="BF208" s="136"/>
      <c r="BG208" s="136"/>
      <c r="BH208" s="136"/>
      <c r="BI208" s="136"/>
      <c r="BJ208" s="136"/>
      <c r="BK208" s="136"/>
      <c r="BL208" s="136"/>
      <c r="BM208" s="136"/>
      <c r="BN208" s="136"/>
      <c r="BO208" s="136"/>
      <c r="BP208" s="136"/>
      <c r="BQ208" s="136"/>
      <c r="BR208" s="136"/>
      <c r="BS208" s="136"/>
      <c r="BT208" s="136"/>
      <c r="BU208" s="136"/>
      <c r="BV208" s="136"/>
      <c r="BW208" s="136"/>
      <c r="BX208" s="136"/>
      <c r="BY208" s="136"/>
      <c r="BZ208" s="136"/>
      <c r="CA208" s="136"/>
      <c r="CB208" s="136"/>
      <c r="CC208" s="136"/>
      <c r="CD208" s="136"/>
      <c r="CE208" s="136"/>
      <c r="CF208" s="136"/>
      <c r="CG208" s="136"/>
      <c r="CH208" s="136"/>
      <c r="CI208" s="136"/>
      <c r="CJ208" s="136"/>
      <c r="CK208" s="136"/>
      <c r="CL208" s="136"/>
      <c r="CM208" s="136"/>
      <c r="CN208" s="136"/>
      <c r="CO208" s="136"/>
      <c r="CP208" s="136"/>
      <c r="CQ208" s="136"/>
      <c r="CR208" s="136"/>
      <c r="CS208" s="136"/>
      <c r="CT208" s="136"/>
      <c r="CU208" s="136"/>
      <c r="CV208" s="136"/>
      <c r="CW208" s="136"/>
      <c r="CX208" s="136"/>
      <c r="CY208" s="136"/>
      <c r="CZ208" s="136"/>
      <c r="DA208" s="136"/>
      <c r="DB208" s="136"/>
      <c r="DC208" s="136"/>
      <c r="DD208" s="136"/>
      <c r="DE208" s="136"/>
      <c r="DF208" s="136"/>
      <c r="DG208" s="136"/>
      <c r="DH208" s="136"/>
      <c r="DI208" s="136"/>
      <c r="DJ208" s="136"/>
      <c r="DK208" s="136"/>
      <c r="DL208" s="136"/>
      <c r="DM208" s="136"/>
      <c r="DN208" s="136"/>
      <c r="DO208" s="136"/>
      <c r="DP208" s="136"/>
      <c r="DQ208" s="136"/>
      <c r="DR208" s="136"/>
      <c r="DS208" s="136"/>
      <c r="DT208" s="136"/>
      <c r="DU208" s="136"/>
      <c r="DV208" s="136"/>
      <c r="DW208" s="136"/>
      <c r="DX208" s="136"/>
      <c r="DY208" s="136"/>
      <c r="DZ208" s="136"/>
      <c r="EA208" s="136"/>
      <c r="EB208" s="136"/>
      <c r="EC208" s="136"/>
      <c r="ED208" s="136"/>
      <c r="EE208" s="136"/>
      <c r="EF208" s="136"/>
      <c r="EG208" s="136"/>
      <c r="EH208" s="136"/>
      <c r="EI208" s="136"/>
      <c r="EJ208" s="136"/>
      <c r="EK208" s="136"/>
      <c r="EL208" s="136"/>
      <c r="EM208" s="136"/>
      <c r="EN208" s="136"/>
      <c r="EO208" s="136"/>
      <c r="EP208" s="136"/>
      <c r="EQ208" s="136"/>
      <c r="ER208" s="136"/>
      <c r="ES208" s="136"/>
      <c r="ET208" s="136"/>
      <c r="EU208" s="136"/>
      <c r="EV208" s="136"/>
      <c r="EW208" s="136"/>
      <c r="EX208" s="136"/>
      <c r="EY208" s="136"/>
      <c r="EZ208" s="136"/>
      <c r="FA208" s="136"/>
      <c r="FB208" s="136"/>
      <c r="FC208" s="136"/>
      <c r="FD208" s="136"/>
      <c r="FE208" s="136"/>
      <c r="FF208" s="136"/>
      <c r="FG208" s="136"/>
      <c r="FH208" s="136"/>
      <c r="FI208" s="136"/>
      <c r="FJ208" s="136"/>
      <c r="FK208" s="136"/>
      <c r="FL208" s="136"/>
      <c r="FM208" s="136"/>
      <c r="FN208" s="136"/>
      <c r="FO208" s="136"/>
      <c r="FP208" s="136"/>
      <c r="FQ208" s="136"/>
      <c r="FR208" s="136"/>
      <c r="FS208" s="136"/>
      <c r="FT208" s="136"/>
      <c r="FU208" s="136"/>
      <c r="FV208" s="136"/>
      <c r="FW208" s="136"/>
      <c r="FX208" s="136"/>
      <c r="FY208" s="136"/>
      <c r="FZ208" s="136"/>
      <c r="GA208" s="136"/>
      <c r="GB208" s="136"/>
      <c r="GC208" s="136"/>
      <c r="GD208" s="136"/>
      <c r="GE208" s="136"/>
      <c r="GF208" s="136"/>
      <c r="GG208" s="136"/>
      <c r="GH208" s="136"/>
      <c r="GI208" s="136"/>
      <c r="GJ208" s="136"/>
      <c r="GK208" s="136"/>
      <c r="GL208" s="136"/>
      <c r="GM208" s="136"/>
      <c r="GN208" s="136"/>
      <c r="GO208" s="136"/>
      <c r="GP208" s="136"/>
      <c r="GQ208" s="136"/>
      <c r="GR208" s="136"/>
      <c r="GS208" s="136"/>
      <c r="GT208" s="136"/>
      <c r="GU208" s="136"/>
      <c r="GV208" s="136"/>
      <c r="GW208" s="136"/>
      <c r="GX208" s="136"/>
      <c r="GY208" s="136"/>
      <c r="GZ208" s="136"/>
      <c r="HA208" s="136"/>
      <c r="HB208" s="136"/>
      <c r="HC208" s="136"/>
      <c r="HD208" s="136"/>
      <c r="HE208" s="136"/>
      <c r="HF208" s="136"/>
      <c r="HG208" s="136"/>
      <c r="HH208" s="136"/>
      <c r="HI208" s="136"/>
      <c r="HJ208" s="136"/>
      <c r="HK208" s="136"/>
      <c r="HL208" s="136"/>
      <c r="HM208" s="136"/>
      <c r="HN208" s="136"/>
      <c r="HO208" s="136"/>
      <c r="HP208" s="136"/>
      <c r="HQ208" s="136"/>
      <c r="HR208" s="136"/>
      <c r="HS208" s="136"/>
      <c r="HT208" s="136"/>
      <c r="HU208" s="136"/>
      <c r="HV208" s="136"/>
      <c r="HW208" s="136"/>
      <c r="HX208" s="136"/>
      <c r="HY208" s="136"/>
      <c r="HZ208" s="136"/>
      <c r="IA208" s="136"/>
      <c r="IB208" s="136"/>
      <c r="IC208" s="136"/>
      <c r="ID208" s="136"/>
      <c r="IE208" s="136"/>
      <c r="IF208" s="136"/>
      <c r="IG208" s="136"/>
      <c r="IH208" s="136"/>
      <c r="II208" s="136"/>
      <c r="IJ208" s="136"/>
      <c r="IK208" s="136"/>
      <c r="IL208" s="136"/>
      <c r="IM208" s="136"/>
      <c r="IN208" s="136"/>
      <c r="IO208" s="136"/>
      <c r="IP208" s="136"/>
    </row>
    <row r="209" spans="1:250" s="4" customFormat="1" ht="45" x14ac:dyDescent="0.2">
      <c r="A209" s="46">
        <v>1</v>
      </c>
      <c r="B209" s="79" t="s">
        <v>464</v>
      </c>
      <c r="C209" s="79" t="s">
        <v>89</v>
      </c>
      <c r="D209" s="121">
        <v>44531</v>
      </c>
      <c r="E209" s="121">
        <v>44536</v>
      </c>
      <c r="F209" s="68">
        <v>6</v>
      </c>
      <c r="G209" s="79" t="s">
        <v>90</v>
      </c>
      <c r="H209" s="79" t="s">
        <v>91</v>
      </c>
      <c r="I209" s="68">
        <v>2</v>
      </c>
      <c r="J209" s="68"/>
      <c r="K209" s="35"/>
      <c r="L209" s="35"/>
      <c r="M209" s="35"/>
      <c r="N209" s="35"/>
      <c r="O209" s="79"/>
      <c r="P209" s="136"/>
      <c r="Q209" s="136"/>
      <c r="R209" s="136"/>
      <c r="S209" s="136"/>
      <c r="T209" s="136"/>
      <c r="U209" s="136"/>
      <c r="V209" s="136"/>
      <c r="W209" s="136"/>
      <c r="X209" s="136"/>
      <c r="Y209" s="136"/>
      <c r="Z209" s="136"/>
      <c r="AA209" s="136"/>
      <c r="AB209" s="136"/>
      <c r="AC209" s="136"/>
      <c r="AD209" s="136"/>
      <c r="AE209" s="136"/>
      <c r="AF209" s="136"/>
      <c r="AG209" s="136"/>
      <c r="AH209" s="136"/>
      <c r="AI209" s="136"/>
      <c r="AJ209" s="136"/>
      <c r="AK209" s="136"/>
      <c r="AL209" s="136"/>
      <c r="AM209" s="136"/>
      <c r="AN209" s="136"/>
      <c r="AO209" s="136"/>
      <c r="AP209" s="136"/>
      <c r="AQ209" s="136"/>
      <c r="AR209" s="136"/>
      <c r="AS209" s="136"/>
      <c r="AT209" s="136"/>
      <c r="AU209" s="136"/>
      <c r="AV209" s="136"/>
      <c r="AW209" s="136"/>
      <c r="AX209" s="136"/>
      <c r="AY209" s="136"/>
      <c r="AZ209" s="136"/>
      <c r="BA209" s="136"/>
      <c r="BB209" s="136"/>
      <c r="BC209" s="136"/>
      <c r="BD209" s="136"/>
      <c r="BE209" s="136"/>
      <c r="BF209" s="136"/>
      <c r="BG209" s="136"/>
      <c r="BH209" s="136"/>
      <c r="BI209" s="136"/>
      <c r="BJ209" s="136"/>
      <c r="BK209" s="136"/>
      <c r="BL209" s="136"/>
      <c r="BM209" s="136"/>
      <c r="BN209" s="136"/>
      <c r="BO209" s="136"/>
      <c r="BP209" s="136"/>
      <c r="BQ209" s="136"/>
      <c r="BR209" s="136"/>
      <c r="BS209" s="136"/>
      <c r="BT209" s="136"/>
      <c r="BU209" s="136"/>
      <c r="BV209" s="136"/>
      <c r="BW209" s="136"/>
      <c r="BX209" s="136"/>
      <c r="BY209" s="136"/>
      <c r="BZ209" s="136"/>
      <c r="CA209" s="136"/>
      <c r="CB209" s="136"/>
      <c r="CC209" s="136"/>
      <c r="CD209" s="136"/>
      <c r="CE209" s="136"/>
      <c r="CF209" s="136"/>
      <c r="CG209" s="136"/>
      <c r="CH209" s="136"/>
      <c r="CI209" s="136"/>
      <c r="CJ209" s="136"/>
      <c r="CK209" s="136"/>
      <c r="CL209" s="136"/>
      <c r="CM209" s="136"/>
      <c r="CN209" s="136"/>
      <c r="CO209" s="136"/>
      <c r="CP209" s="136"/>
      <c r="CQ209" s="136"/>
      <c r="CR209" s="136"/>
      <c r="CS209" s="136"/>
      <c r="CT209" s="136"/>
      <c r="CU209" s="136"/>
      <c r="CV209" s="136"/>
      <c r="CW209" s="136"/>
      <c r="CX209" s="136"/>
      <c r="CY209" s="136"/>
      <c r="CZ209" s="136"/>
      <c r="DA209" s="136"/>
      <c r="DB209" s="136"/>
      <c r="DC209" s="136"/>
      <c r="DD209" s="136"/>
      <c r="DE209" s="136"/>
      <c r="DF209" s="136"/>
      <c r="DG209" s="136"/>
      <c r="DH209" s="136"/>
      <c r="DI209" s="136"/>
      <c r="DJ209" s="136"/>
      <c r="DK209" s="136"/>
      <c r="DL209" s="136"/>
      <c r="DM209" s="136"/>
      <c r="DN209" s="136"/>
      <c r="DO209" s="136"/>
      <c r="DP209" s="136"/>
      <c r="DQ209" s="136"/>
      <c r="DR209" s="136"/>
      <c r="DS209" s="136"/>
      <c r="DT209" s="136"/>
      <c r="DU209" s="136"/>
      <c r="DV209" s="136"/>
      <c r="DW209" s="136"/>
      <c r="DX209" s="136"/>
      <c r="DY209" s="136"/>
      <c r="DZ209" s="136"/>
      <c r="EA209" s="136"/>
      <c r="EB209" s="136"/>
      <c r="EC209" s="136"/>
      <c r="ED209" s="136"/>
      <c r="EE209" s="136"/>
      <c r="EF209" s="136"/>
      <c r="EG209" s="136"/>
      <c r="EH209" s="136"/>
      <c r="EI209" s="136"/>
      <c r="EJ209" s="136"/>
      <c r="EK209" s="136"/>
      <c r="EL209" s="136"/>
      <c r="EM209" s="136"/>
      <c r="EN209" s="136"/>
      <c r="EO209" s="136"/>
      <c r="EP209" s="136"/>
      <c r="EQ209" s="136"/>
      <c r="ER209" s="136"/>
      <c r="ES209" s="136"/>
      <c r="ET209" s="136"/>
      <c r="EU209" s="136"/>
      <c r="EV209" s="136"/>
      <c r="EW209" s="136"/>
      <c r="EX209" s="136"/>
      <c r="EY209" s="136"/>
      <c r="EZ209" s="136"/>
      <c r="FA209" s="136"/>
      <c r="FB209" s="136"/>
      <c r="FC209" s="136"/>
      <c r="FD209" s="136"/>
      <c r="FE209" s="136"/>
      <c r="FF209" s="136"/>
      <c r="FG209" s="136"/>
      <c r="FH209" s="136"/>
      <c r="FI209" s="136"/>
      <c r="FJ209" s="136"/>
      <c r="FK209" s="136"/>
      <c r="FL209" s="136"/>
      <c r="FM209" s="136"/>
      <c r="FN209" s="136"/>
      <c r="FO209" s="136"/>
      <c r="FP209" s="136"/>
      <c r="FQ209" s="136"/>
      <c r="FR209" s="136"/>
      <c r="FS209" s="136"/>
      <c r="FT209" s="136"/>
      <c r="FU209" s="136"/>
      <c r="FV209" s="136"/>
      <c r="FW209" s="136"/>
      <c r="FX209" s="136"/>
      <c r="FY209" s="136"/>
      <c r="FZ209" s="136"/>
      <c r="GA209" s="136"/>
      <c r="GB209" s="136"/>
      <c r="GC209" s="136"/>
      <c r="GD209" s="136"/>
      <c r="GE209" s="136"/>
      <c r="GF209" s="136"/>
      <c r="GG209" s="136"/>
      <c r="GH209" s="136"/>
      <c r="GI209" s="136"/>
      <c r="GJ209" s="136"/>
      <c r="GK209" s="136"/>
      <c r="GL209" s="136"/>
      <c r="GM209" s="136"/>
      <c r="GN209" s="136"/>
      <c r="GO209" s="136"/>
      <c r="GP209" s="136"/>
      <c r="GQ209" s="136"/>
      <c r="GR209" s="136"/>
      <c r="GS209" s="136"/>
      <c r="GT209" s="136"/>
      <c r="GU209" s="136"/>
      <c r="GV209" s="136"/>
      <c r="GW209" s="136"/>
      <c r="GX209" s="136"/>
      <c r="GY209" s="136"/>
      <c r="GZ209" s="136"/>
      <c r="HA209" s="136"/>
      <c r="HB209" s="136"/>
      <c r="HC209" s="136"/>
      <c r="HD209" s="136"/>
      <c r="HE209" s="136"/>
      <c r="HF209" s="136"/>
      <c r="HG209" s="136"/>
      <c r="HH209" s="136"/>
      <c r="HI209" s="136"/>
      <c r="HJ209" s="136"/>
      <c r="HK209" s="136"/>
      <c r="HL209" s="136"/>
      <c r="HM209" s="136"/>
      <c r="HN209" s="136"/>
      <c r="HO209" s="136"/>
      <c r="HP209" s="136"/>
      <c r="HQ209" s="136"/>
      <c r="HR209" s="136"/>
      <c r="HS209" s="136"/>
      <c r="HT209" s="136"/>
      <c r="HU209" s="136"/>
      <c r="HV209" s="136"/>
      <c r="HW209" s="136"/>
      <c r="HX209" s="136"/>
      <c r="HY209" s="136"/>
      <c r="HZ209" s="136"/>
      <c r="IA209" s="136"/>
      <c r="IB209" s="136"/>
      <c r="IC209" s="136"/>
      <c r="ID209" s="136"/>
      <c r="IE209" s="136"/>
      <c r="IF209" s="136"/>
      <c r="IG209" s="136"/>
      <c r="IH209" s="136"/>
      <c r="II209" s="136"/>
      <c r="IJ209" s="136"/>
      <c r="IK209" s="136"/>
      <c r="IL209" s="136"/>
      <c r="IM209" s="136"/>
      <c r="IN209" s="136"/>
      <c r="IO209" s="136"/>
      <c r="IP209" s="136"/>
    </row>
    <row r="210" spans="1:250" s="4" customFormat="1" ht="22.5" x14ac:dyDescent="0.2">
      <c r="A210" s="46">
        <v>1</v>
      </c>
      <c r="B210" s="79" t="s">
        <v>172</v>
      </c>
      <c r="C210" s="79" t="s">
        <v>120</v>
      </c>
      <c r="D210" s="121">
        <v>44578</v>
      </c>
      <c r="E210" s="121">
        <v>44583</v>
      </c>
      <c r="F210" s="68">
        <v>4</v>
      </c>
      <c r="G210" s="79" t="s">
        <v>440</v>
      </c>
      <c r="H210" s="79" t="s">
        <v>171</v>
      </c>
      <c r="I210" s="68">
        <v>4</v>
      </c>
      <c r="J210" s="68">
        <v>1</v>
      </c>
      <c r="K210" s="35"/>
      <c r="L210" s="35"/>
      <c r="M210" s="35"/>
      <c r="N210" s="35"/>
      <c r="O210" s="79"/>
      <c r="P210" s="136"/>
      <c r="Q210" s="136"/>
      <c r="R210" s="136"/>
      <c r="S210" s="136"/>
      <c r="T210" s="136"/>
      <c r="U210" s="136"/>
      <c r="V210" s="136"/>
      <c r="W210" s="136"/>
      <c r="X210" s="136"/>
      <c r="Y210" s="136"/>
      <c r="Z210" s="136"/>
      <c r="AA210" s="136"/>
      <c r="AB210" s="136"/>
      <c r="AC210" s="136"/>
      <c r="AD210" s="136"/>
      <c r="AE210" s="136"/>
      <c r="AF210" s="136"/>
      <c r="AG210" s="136"/>
      <c r="AH210" s="136"/>
      <c r="AI210" s="136"/>
      <c r="AJ210" s="136"/>
      <c r="AK210" s="136"/>
      <c r="AL210" s="136"/>
      <c r="AM210" s="136"/>
      <c r="AN210" s="136"/>
      <c r="AO210" s="136"/>
      <c r="AP210" s="136"/>
      <c r="AQ210" s="136"/>
      <c r="AR210" s="136"/>
      <c r="AS210" s="136"/>
      <c r="AT210" s="136"/>
      <c r="AU210" s="136"/>
      <c r="AV210" s="136"/>
      <c r="AW210" s="136"/>
      <c r="AX210" s="136"/>
      <c r="AY210" s="136"/>
      <c r="AZ210" s="136"/>
      <c r="BA210" s="136"/>
      <c r="BB210" s="136"/>
      <c r="BC210" s="136"/>
      <c r="BD210" s="136"/>
      <c r="BE210" s="136"/>
      <c r="BF210" s="136"/>
      <c r="BG210" s="136"/>
      <c r="BH210" s="136"/>
      <c r="BI210" s="136"/>
      <c r="BJ210" s="136"/>
      <c r="BK210" s="136"/>
      <c r="BL210" s="136"/>
      <c r="BM210" s="136"/>
      <c r="BN210" s="136"/>
      <c r="BO210" s="136"/>
      <c r="BP210" s="136"/>
      <c r="BQ210" s="136"/>
      <c r="BR210" s="136"/>
      <c r="BS210" s="136"/>
      <c r="BT210" s="136"/>
      <c r="BU210" s="136"/>
      <c r="BV210" s="136"/>
      <c r="BW210" s="136"/>
      <c r="BX210" s="136"/>
      <c r="BY210" s="136"/>
      <c r="BZ210" s="136"/>
      <c r="CA210" s="136"/>
      <c r="CB210" s="136"/>
      <c r="CC210" s="136"/>
      <c r="CD210" s="136"/>
      <c r="CE210" s="136"/>
      <c r="CF210" s="136"/>
      <c r="CG210" s="136"/>
      <c r="CH210" s="136"/>
      <c r="CI210" s="136"/>
      <c r="CJ210" s="136"/>
      <c r="CK210" s="136"/>
      <c r="CL210" s="136"/>
      <c r="CM210" s="136"/>
      <c r="CN210" s="136"/>
      <c r="CO210" s="136"/>
      <c r="CP210" s="136"/>
      <c r="CQ210" s="136"/>
      <c r="CR210" s="136"/>
      <c r="CS210" s="136"/>
      <c r="CT210" s="136"/>
      <c r="CU210" s="136"/>
      <c r="CV210" s="136"/>
      <c r="CW210" s="136"/>
      <c r="CX210" s="136"/>
      <c r="CY210" s="136"/>
      <c r="CZ210" s="136"/>
      <c r="DA210" s="136"/>
      <c r="DB210" s="136"/>
      <c r="DC210" s="136"/>
      <c r="DD210" s="136"/>
      <c r="DE210" s="136"/>
      <c r="DF210" s="136"/>
      <c r="DG210" s="136"/>
      <c r="DH210" s="136"/>
      <c r="DI210" s="136"/>
      <c r="DJ210" s="136"/>
      <c r="DK210" s="136"/>
      <c r="DL210" s="136"/>
      <c r="DM210" s="136"/>
      <c r="DN210" s="136"/>
      <c r="DO210" s="136"/>
      <c r="DP210" s="136"/>
      <c r="DQ210" s="136"/>
      <c r="DR210" s="136"/>
      <c r="DS210" s="136"/>
      <c r="DT210" s="136"/>
      <c r="DU210" s="136"/>
      <c r="DV210" s="136"/>
      <c r="DW210" s="136"/>
      <c r="DX210" s="136"/>
      <c r="DY210" s="136"/>
      <c r="DZ210" s="136"/>
      <c r="EA210" s="136"/>
      <c r="EB210" s="136"/>
      <c r="EC210" s="136"/>
      <c r="ED210" s="136"/>
      <c r="EE210" s="136"/>
      <c r="EF210" s="136"/>
      <c r="EG210" s="136"/>
      <c r="EH210" s="136"/>
      <c r="EI210" s="136"/>
      <c r="EJ210" s="136"/>
      <c r="EK210" s="136"/>
      <c r="EL210" s="136"/>
      <c r="EM210" s="136"/>
      <c r="EN210" s="136"/>
      <c r="EO210" s="136"/>
      <c r="EP210" s="136"/>
      <c r="EQ210" s="136"/>
      <c r="ER210" s="136"/>
      <c r="ES210" s="136"/>
      <c r="ET210" s="136"/>
      <c r="EU210" s="136"/>
      <c r="EV210" s="136"/>
      <c r="EW210" s="136"/>
      <c r="EX210" s="136"/>
      <c r="EY210" s="136"/>
      <c r="EZ210" s="136"/>
      <c r="FA210" s="136"/>
      <c r="FB210" s="136"/>
      <c r="FC210" s="136"/>
      <c r="FD210" s="136"/>
      <c r="FE210" s="136"/>
      <c r="FF210" s="136"/>
      <c r="FG210" s="136"/>
      <c r="FH210" s="136"/>
      <c r="FI210" s="136"/>
      <c r="FJ210" s="136"/>
      <c r="FK210" s="136"/>
      <c r="FL210" s="136"/>
      <c r="FM210" s="136"/>
      <c r="FN210" s="136"/>
      <c r="FO210" s="136"/>
      <c r="FP210" s="136"/>
      <c r="FQ210" s="136"/>
      <c r="FR210" s="136"/>
      <c r="FS210" s="136"/>
      <c r="FT210" s="136"/>
      <c r="FU210" s="136"/>
      <c r="FV210" s="136"/>
      <c r="FW210" s="136"/>
      <c r="FX210" s="136"/>
      <c r="FY210" s="136"/>
      <c r="FZ210" s="136"/>
      <c r="GA210" s="136"/>
      <c r="GB210" s="136"/>
      <c r="GC210" s="136"/>
      <c r="GD210" s="136"/>
      <c r="GE210" s="136"/>
      <c r="GF210" s="136"/>
      <c r="GG210" s="136"/>
      <c r="GH210" s="136"/>
      <c r="GI210" s="136"/>
      <c r="GJ210" s="136"/>
      <c r="GK210" s="136"/>
      <c r="GL210" s="136"/>
      <c r="GM210" s="136"/>
      <c r="GN210" s="136"/>
      <c r="GO210" s="136"/>
      <c r="GP210" s="136"/>
      <c r="GQ210" s="136"/>
      <c r="GR210" s="136"/>
      <c r="GS210" s="136"/>
      <c r="GT210" s="136"/>
      <c r="GU210" s="136"/>
      <c r="GV210" s="136"/>
      <c r="GW210" s="136"/>
      <c r="GX210" s="136"/>
      <c r="GY210" s="136"/>
      <c r="GZ210" s="136"/>
      <c r="HA210" s="136"/>
      <c r="HB210" s="136"/>
      <c r="HC210" s="136"/>
      <c r="HD210" s="136"/>
      <c r="HE210" s="136"/>
      <c r="HF210" s="136"/>
      <c r="HG210" s="136"/>
      <c r="HH210" s="136"/>
      <c r="HI210" s="136"/>
      <c r="HJ210" s="136"/>
      <c r="HK210" s="136"/>
      <c r="HL210" s="136"/>
      <c r="HM210" s="136"/>
      <c r="HN210" s="136"/>
      <c r="HO210" s="136"/>
      <c r="HP210" s="136"/>
      <c r="HQ210" s="136"/>
      <c r="HR210" s="136"/>
      <c r="HS210" s="136"/>
      <c r="HT210" s="136"/>
      <c r="HU210" s="136"/>
      <c r="HV210" s="136"/>
      <c r="HW210" s="136"/>
      <c r="HX210" s="136"/>
      <c r="HY210" s="136"/>
      <c r="HZ210" s="136"/>
      <c r="IA210" s="136"/>
      <c r="IB210" s="136"/>
      <c r="IC210" s="136"/>
      <c r="ID210" s="136"/>
      <c r="IE210" s="136"/>
      <c r="IF210" s="136"/>
      <c r="IG210" s="136"/>
      <c r="IH210" s="136"/>
      <c r="II210" s="136"/>
      <c r="IJ210" s="136"/>
      <c r="IK210" s="136"/>
      <c r="IL210" s="136"/>
      <c r="IM210" s="136"/>
      <c r="IN210" s="136"/>
      <c r="IO210" s="136"/>
      <c r="IP210" s="136"/>
    </row>
    <row r="211" spans="1:250" s="161" customFormat="1" ht="24" customHeight="1" x14ac:dyDescent="0.2">
      <c r="A211" s="186">
        <f>SUM(A172:A210)</f>
        <v>39</v>
      </c>
      <c r="B211" s="186"/>
      <c r="C211" s="186"/>
      <c r="D211" s="186"/>
      <c r="E211" s="186"/>
      <c r="F211" s="186">
        <f>SUM(F172:F210)</f>
        <v>181</v>
      </c>
      <c r="G211" s="186"/>
      <c r="H211" s="186"/>
      <c r="I211" s="186">
        <f>SUM(I172:I210)</f>
        <v>174</v>
      </c>
      <c r="J211" s="186">
        <f>SUM(J172:J210)</f>
        <v>38</v>
      </c>
      <c r="K211" s="193">
        <v>11</v>
      </c>
      <c r="L211" s="193">
        <v>11</v>
      </c>
      <c r="M211" s="193">
        <v>12</v>
      </c>
      <c r="N211" s="193">
        <v>34</v>
      </c>
      <c r="O211" s="211"/>
      <c r="P211" s="160"/>
      <c r="Q211" s="160"/>
      <c r="R211" s="160"/>
      <c r="S211" s="160"/>
      <c r="T211" s="160"/>
      <c r="U211" s="160"/>
      <c r="V211" s="160"/>
      <c r="W211" s="160"/>
      <c r="X211" s="160"/>
      <c r="Y211" s="160"/>
      <c r="Z211" s="160"/>
      <c r="AA211" s="160"/>
      <c r="AB211" s="160"/>
      <c r="AC211" s="160"/>
      <c r="AD211" s="160"/>
      <c r="AE211" s="160"/>
      <c r="AF211" s="160"/>
      <c r="AG211" s="160"/>
      <c r="AH211" s="160"/>
      <c r="AI211" s="160"/>
      <c r="AJ211" s="160"/>
      <c r="AK211" s="160"/>
      <c r="AL211" s="160"/>
      <c r="AM211" s="160"/>
      <c r="AN211" s="160"/>
      <c r="AO211" s="160"/>
      <c r="AP211" s="160"/>
      <c r="AQ211" s="160"/>
      <c r="AR211" s="160"/>
      <c r="AS211" s="160"/>
      <c r="AT211" s="160"/>
      <c r="AU211" s="160"/>
      <c r="AV211" s="160"/>
      <c r="AW211" s="160"/>
      <c r="AX211" s="160"/>
      <c r="AY211" s="160"/>
      <c r="AZ211" s="160"/>
      <c r="BA211" s="160"/>
      <c r="BB211" s="160"/>
      <c r="BC211" s="160"/>
      <c r="BD211" s="160"/>
      <c r="BE211" s="160"/>
      <c r="BF211" s="160"/>
      <c r="BG211" s="160"/>
      <c r="BH211" s="160"/>
      <c r="BI211" s="160"/>
      <c r="BJ211" s="160"/>
      <c r="BK211" s="160"/>
      <c r="BL211" s="160"/>
      <c r="BM211" s="160"/>
      <c r="BN211" s="160"/>
      <c r="BO211" s="160"/>
      <c r="BP211" s="160"/>
      <c r="BQ211" s="160"/>
      <c r="BR211" s="160"/>
      <c r="BS211" s="160"/>
      <c r="BT211" s="160"/>
      <c r="BU211" s="160"/>
      <c r="BV211" s="160"/>
      <c r="BW211" s="160"/>
      <c r="BX211" s="160"/>
      <c r="BY211" s="160"/>
      <c r="BZ211" s="160"/>
      <c r="CA211" s="160"/>
      <c r="CB211" s="160"/>
      <c r="CC211" s="160"/>
      <c r="CD211" s="160"/>
      <c r="CE211" s="160"/>
      <c r="CF211" s="160"/>
      <c r="CG211" s="160"/>
      <c r="CH211" s="160"/>
      <c r="CI211" s="160"/>
      <c r="CJ211" s="160"/>
      <c r="CK211" s="160"/>
      <c r="CL211" s="160"/>
      <c r="CM211" s="160"/>
      <c r="CN211" s="160"/>
      <c r="CO211" s="160"/>
      <c r="CP211" s="160"/>
      <c r="CQ211" s="160"/>
      <c r="CR211" s="160"/>
      <c r="CS211" s="160"/>
      <c r="CT211" s="160"/>
      <c r="CU211" s="160"/>
      <c r="CV211" s="160"/>
      <c r="CW211" s="160"/>
      <c r="CX211" s="160"/>
      <c r="CY211" s="160"/>
      <c r="CZ211" s="160"/>
      <c r="DA211" s="160"/>
      <c r="DB211" s="160"/>
      <c r="DC211" s="160"/>
      <c r="DD211" s="160"/>
      <c r="DE211" s="160"/>
      <c r="DF211" s="160"/>
      <c r="DG211" s="160"/>
      <c r="DH211" s="160"/>
      <c r="DI211" s="160"/>
      <c r="DJ211" s="160"/>
      <c r="DK211" s="160"/>
      <c r="DL211" s="160"/>
      <c r="DM211" s="160"/>
      <c r="DN211" s="160"/>
      <c r="DO211" s="160"/>
      <c r="DP211" s="160"/>
      <c r="DQ211" s="160"/>
      <c r="DR211" s="160"/>
      <c r="DS211" s="160"/>
      <c r="DT211" s="160"/>
      <c r="DU211" s="160"/>
      <c r="DV211" s="160"/>
      <c r="DW211" s="160"/>
      <c r="DX211" s="160"/>
      <c r="DY211" s="160"/>
      <c r="DZ211" s="160"/>
      <c r="EA211" s="160"/>
      <c r="EB211" s="160"/>
      <c r="EC211" s="160"/>
      <c r="ED211" s="160"/>
      <c r="EE211" s="160"/>
      <c r="EF211" s="160"/>
      <c r="EG211" s="160"/>
      <c r="EH211" s="160"/>
      <c r="EI211" s="160"/>
      <c r="EJ211" s="160"/>
      <c r="EK211" s="160"/>
      <c r="EL211" s="160"/>
      <c r="EM211" s="160"/>
      <c r="EN211" s="160"/>
      <c r="EO211" s="160"/>
      <c r="EP211" s="160"/>
      <c r="EQ211" s="160"/>
      <c r="ER211" s="160"/>
      <c r="ES211" s="160"/>
      <c r="ET211" s="160"/>
      <c r="EU211" s="160"/>
      <c r="EV211" s="160"/>
      <c r="EW211" s="160"/>
      <c r="EX211" s="160"/>
      <c r="EY211" s="160"/>
      <c r="EZ211" s="160"/>
      <c r="FA211" s="160"/>
      <c r="FB211" s="160"/>
      <c r="FC211" s="160"/>
      <c r="FD211" s="160"/>
      <c r="FE211" s="160"/>
      <c r="FF211" s="160"/>
      <c r="FG211" s="160"/>
      <c r="FH211" s="160"/>
      <c r="FI211" s="160"/>
      <c r="FJ211" s="160"/>
      <c r="FK211" s="160"/>
      <c r="FL211" s="160"/>
      <c r="FM211" s="160"/>
      <c r="FN211" s="160"/>
      <c r="FO211" s="160"/>
      <c r="FP211" s="160"/>
      <c r="FQ211" s="160"/>
      <c r="FR211" s="160"/>
      <c r="FS211" s="160"/>
      <c r="FT211" s="160"/>
      <c r="FU211" s="160"/>
      <c r="FV211" s="160"/>
      <c r="FW211" s="160"/>
      <c r="FX211" s="160"/>
      <c r="FY211" s="160"/>
      <c r="FZ211" s="160"/>
      <c r="GA211" s="160"/>
      <c r="GB211" s="160"/>
      <c r="GC211" s="160"/>
      <c r="GD211" s="160"/>
      <c r="GE211" s="160"/>
      <c r="GF211" s="160"/>
      <c r="GG211" s="160"/>
      <c r="GH211" s="160"/>
      <c r="GI211" s="160"/>
      <c r="GJ211" s="160"/>
      <c r="GK211" s="160"/>
      <c r="GL211" s="160"/>
      <c r="GM211" s="160"/>
      <c r="GN211" s="160"/>
      <c r="GO211" s="160"/>
      <c r="GP211" s="160"/>
      <c r="GQ211" s="160"/>
      <c r="GR211" s="160"/>
      <c r="GS211" s="160"/>
      <c r="GT211" s="160"/>
      <c r="GU211" s="160"/>
      <c r="GV211" s="160"/>
      <c r="GW211" s="160"/>
      <c r="GX211" s="160"/>
      <c r="GY211" s="160"/>
      <c r="GZ211" s="160"/>
      <c r="HA211" s="160"/>
      <c r="HB211" s="160"/>
      <c r="HC211" s="160"/>
      <c r="HD211" s="160"/>
      <c r="HE211" s="160"/>
      <c r="HF211" s="160"/>
      <c r="HG211" s="160"/>
      <c r="HH211" s="160"/>
      <c r="HI211" s="160"/>
      <c r="HJ211" s="160"/>
      <c r="HK211" s="160"/>
      <c r="HL211" s="160"/>
      <c r="HM211" s="160"/>
      <c r="HN211" s="160"/>
      <c r="HO211" s="160"/>
      <c r="HP211" s="160"/>
      <c r="HQ211" s="160"/>
      <c r="HR211" s="160"/>
      <c r="HS211" s="160"/>
      <c r="HT211" s="160"/>
      <c r="HU211" s="160"/>
      <c r="HV211" s="160"/>
      <c r="HW211" s="160"/>
      <c r="HX211" s="160"/>
      <c r="HY211" s="160"/>
      <c r="HZ211" s="160"/>
      <c r="IA211" s="160"/>
      <c r="IB211" s="160"/>
      <c r="IC211" s="160"/>
      <c r="ID211" s="160"/>
      <c r="IE211" s="160"/>
      <c r="IF211" s="160"/>
      <c r="IG211" s="160"/>
      <c r="IH211" s="160"/>
      <c r="II211" s="160"/>
      <c r="IJ211" s="160"/>
      <c r="IK211" s="160"/>
      <c r="IL211" s="160"/>
      <c r="IM211" s="160"/>
      <c r="IN211" s="160"/>
      <c r="IO211" s="160"/>
      <c r="IP211" s="160"/>
    </row>
    <row r="212" spans="1:250" s="4" customFormat="1" ht="35.25" customHeight="1" x14ac:dyDescent="0.2">
      <c r="A212" s="80" t="s">
        <v>38</v>
      </c>
      <c r="B212" s="255" t="s">
        <v>39</v>
      </c>
      <c r="C212" s="256"/>
      <c r="D212" s="257"/>
      <c r="E212" s="63"/>
      <c r="F212" s="56"/>
      <c r="G212" s="64"/>
      <c r="H212" s="64"/>
      <c r="I212" s="56"/>
      <c r="J212" s="56"/>
      <c r="K212" s="48"/>
      <c r="L212" s="49"/>
      <c r="M212" s="50"/>
      <c r="N212" s="50"/>
      <c r="O212" s="205"/>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row>
    <row r="213" spans="1:250" s="4" customFormat="1" ht="40.5" customHeight="1" x14ac:dyDescent="0.2">
      <c r="A213" s="46">
        <v>1</v>
      </c>
      <c r="B213" s="79" t="s">
        <v>132</v>
      </c>
      <c r="C213" s="79" t="s">
        <v>120</v>
      </c>
      <c r="D213" s="121">
        <v>44536</v>
      </c>
      <c r="E213" s="121">
        <v>44543</v>
      </c>
      <c r="F213" s="68">
        <v>5</v>
      </c>
      <c r="G213" s="79" t="s">
        <v>177</v>
      </c>
      <c r="H213" s="79" t="s">
        <v>171</v>
      </c>
      <c r="I213" s="68">
        <v>8</v>
      </c>
      <c r="J213" s="68">
        <v>2</v>
      </c>
      <c r="K213" s="179"/>
      <c r="L213" s="109"/>
      <c r="M213" s="180"/>
      <c r="N213" s="180"/>
      <c r="O213" s="206"/>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row>
    <row r="214" spans="1:250" s="4" customFormat="1" ht="76.5" customHeight="1" x14ac:dyDescent="0.2">
      <c r="A214" s="46">
        <v>1</v>
      </c>
      <c r="B214" s="79" t="s">
        <v>465</v>
      </c>
      <c r="C214" s="79" t="s">
        <v>84</v>
      </c>
      <c r="D214" s="121">
        <v>44272</v>
      </c>
      <c r="E214" s="121">
        <v>44277</v>
      </c>
      <c r="F214" s="68">
        <v>4</v>
      </c>
      <c r="G214" s="79" t="s">
        <v>469</v>
      </c>
      <c r="H214" s="79" t="s">
        <v>225</v>
      </c>
      <c r="I214" s="68">
        <v>10</v>
      </c>
      <c r="J214" s="68">
        <v>1</v>
      </c>
      <c r="K214" s="108"/>
      <c r="L214" s="109"/>
      <c r="M214" s="35"/>
      <c r="N214" s="35"/>
      <c r="O214" s="209"/>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row>
    <row r="215" spans="1:250" s="4" customFormat="1" ht="28.5" customHeight="1" x14ac:dyDescent="0.2">
      <c r="A215" s="188">
        <f>SUM(A213:A214)</f>
        <v>2</v>
      </c>
      <c r="B215" s="199"/>
      <c r="C215" s="199"/>
      <c r="D215" s="200"/>
      <c r="E215" s="200"/>
      <c r="F215" s="84">
        <f>SUM(F213:F214)</f>
        <v>9</v>
      </c>
      <c r="G215" s="199"/>
      <c r="H215" s="199"/>
      <c r="I215" s="84">
        <f>SUM(I213:I214)</f>
        <v>18</v>
      </c>
      <c r="J215" s="84">
        <f>SUM(J213:J214)</f>
        <v>3</v>
      </c>
      <c r="K215" s="188">
        <f>SUM(K213:K214)</f>
        <v>0</v>
      </c>
      <c r="L215" s="188">
        <f>SUM(L214:L214)</f>
        <v>0</v>
      </c>
      <c r="M215" s="188">
        <f>SUM(M214:M214)</f>
        <v>0</v>
      </c>
      <c r="N215" s="188">
        <f>SUM(N214:N214)</f>
        <v>0</v>
      </c>
      <c r="O215" s="212"/>
      <c r="P215" s="136"/>
      <c r="Q215" s="136"/>
      <c r="R215" s="136"/>
      <c r="S215" s="136"/>
      <c r="T215" s="136"/>
      <c r="U215" s="136"/>
      <c r="V215" s="136"/>
      <c r="W215" s="136"/>
      <c r="X215" s="136"/>
      <c r="Y215" s="136"/>
      <c r="Z215" s="136"/>
      <c r="AA215" s="136"/>
      <c r="AB215" s="136"/>
      <c r="AC215" s="136"/>
      <c r="AD215" s="136"/>
      <c r="AE215" s="136"/>
      <c r="AF215" s="136"/>
      <c r="AG215" s="136"/>
      <c r="AH215" s="136"/>
      <c r="AI215" s="136"/>
      <c r="AJ215" s="136"/>
      <c r="AK215" s="136"/>
      <c r="AL215" s="136"/>
      <c r="AM215" s="136"/>
      <c r="AN215" s="136"/>
      <c r="AO215" s="136"/>
      <c r="AP215" s="136"/>
      <c r="AQ215" s="136"/>
      <c r="AR215" s="136"/>
      <c r="AS215" s="136"/>
      <c r="AT215" s="136"/>
      <c r="AU215" s="136"/>
      <c r="AV215" s="136"/>
      <c r="AW215" s="136"/>
      <c r="AX215" s="136"/>
      <c r="AY215" s="136"/>
      <c r="AZ215" s="136"/>
      <c r="BA215" s="136"/>
      <c r="BB215" s="136"/>
      <c r="BC215" s="136"/>
      <c r="BD215" s="136"/>
      <c r="BE215" s="136"/>
      <c r="BF215" s="136"/>
      <c r="BG215" s="136"/>
      <c r="BH215" s="136"/>
      <c r="BI215" s="136"/>
      <c r="BJ215" s="136"/>
      <c r="BK215" s="136"/>
      <c r="BL215" s="136"/>
      <c r="BM215" s="136"/>
      <c r="BN215" s="136"/>
      <c r="BO215" s="136"/>
      <c r="BP215" s="136"/>
      <c r="BQ215" s="136"/>
      <c r="BR215" s="136"/>
      <c r="BS215" s="136"/>
      <c r="BT215" s="136"/>
      <c r="BU215" s="136"/>
      <c r="BV215" s="136"/>
      <c r="BW215" s="136"/>
      <c r="BX215" s="136"/>
      <c r="BY215" s="136"/>
      <c r="BZ215" s="136"/>
      <c r="CA215" s="136"/>
      <c r="CB215" s="136"/>
      <c r="CC215" s="136"/>
      <c r="CD215" s="136"/>
      <c r="CE215" s="136"/>
      <c r="CF215" s="136"/>
      <c r="CG215" s="136"/>
      <c r="CH215" s="136"/>
      <c r="CI215" s="136"/>
      <c r="CJ215" s="136"/>
      <c r="CK215" s="136"/>
      <c r="CL215" s="136"/>
      <c r="CM215" s="136"/>
      <c r="CN215" s="136"/>
      <c r="CO215" s="136"/>
      <c r="CP215" s="136"/>
      <c r="CQ215" s="136"/>
      <c r="CR215" s="136"/>
      <c r="CS215" s="136"/>
      <c r="CT215" s="136"/>
      <c r="CU215" s="136"/>
      <c r="CV215" s="136"/>
      <c r="CW215" s="136"/>
      <c r="CX215" s="136"/>
      <c r="CY215" s="136"/>
      <c r="CZ215" s="136"/>
      <c r="DA215" s="136"/>
      <c r="DB215" s="136"/>
      <c r="DC215" s="136"/>
      <c r="DD215" s="136"/>
      <c r="DE215" s="136"/>
      <c r="DF215" s="136"/>
      <c r="DG215" s="136"/>
      <c r="DH215" s="136"/>
      <c r="DI215" s="136"/>
      <c r="DJ215" s="136"/>
      <c r="DK215" s="136"/>
      <c r="DL215" s="136"/>
      <c r="DM215" s="136"/>
      <c r="DN215" s="136"/>
      <c r="DO215" s="136"/>
      <c r="DP215" s="136"/>
      <c r="DQ215" s="136"/>
      <c r="DR215" s="136"/>
      <c r="DS215" s="136"/>
      <c r="DT215" s="136"/>
      <c r="DU215" s="136"/>
      <c r="DV215" s="136"/>
      <c r="DW215" s="136"/>
      <c r="DX215" s="136"/>
      <c r="DY215" s="136"/>
      <c r="DZ215" s="136"/>
      <c r="EA215" s="136"/>
      <c r="EB215" s="136"/>
      <c r="EC215" s="136"/>
      <c r="ED215" s="136"/>
      <c r="EE215" s="136"/>
      <c r="EF215" s="136"/>
      <c r="EG215" s="136"/>
      <c r="EH215" s="136"/>
      <c r="EI215" s="136"/>
      <c r="EJ215" s="136"/>
      <c r="EK215" s="136"/>
      <c r="EL215" s="136"/>
      <c r="EM215" s="136"/>
      <c r="EN215" s="136"/>
      <c r="EO215" s="136"/>
      <c r="EP215" s="136"/>
      <c r="EQ215" s="136"/>
      <c r="ER215" s="136"/>
      <c r="ES215" s="136"/>
      <c r="ET215" s="136"/>
      <c r="EU215" s="136"/>
      <c r="EV215" s="136"/>
      <c r="EW215" s="136"/>
      <c r="EX215" s="136"/>
      <c r="EY215" s="136"/>
      <c r="EZ215" s="136"/>
      <c r="FA215" s="136"/>
      <c r="FB215" s="136"/>
      <c r="FC215" s="136"/>
      <c r="FD215" s="136"/>
      <c r="FE215" s="136"/>
      <c r="FF215" s="136"/>
      <c r="FG215" s="136"/>
      <c r="FH215" s="136"/>
      <c r="FI215" s="136"/>
      <c r="FJ215" s="136"/>
      <c r="FK215" s="136"/>
      <c r="FL215" s="136"/>
      <c r="FM215" s="136"/>
      <c r="FN215" s="136"/>
      <c r="FO215" s="136"/>
      <c r="FP215" s="136"/>
      <c r="FQ215" s="136"/>
      <c r="FR215" s="136"/>
      <c r="FS215" s="136"/>
      <c r="FT215" s="136"/>
      <c r="FU215" s="136"/>
      <c r="FV215" s="136"/>
      <c r="FW215" s="136"/>
      <c r="FX215" s="136"/>
      <c r="FY215" s="136"/>
      <c r="FZ215" s="136"/>
      <c r="GA215" s="136"/>
      <c r="GB215" s="136"/>
      <c r="GC215" s="136"/>
      <c r="GD215" s="136"/>
      <c r="GE215" s="136"/>
      <c r="GF215" s="136"/>
      <c r="GG215" s="136"/>
      <c r="GH215" s="136"/>
      <c r="GI215" s="136"/>
      <c r="GJ215" s="136"/>
      <c r="GK215" s="136"/>
      <c r="GL215" s="136"/>
      <c r="GM215" s="136"/>
      <c r="GN215" s="136"/>
      <c r="GO215" s="136"/>
      <c r="GP215" s="136"/>
      <c r="GQ215" s="136"/>
      <c r="GR215" s="136"/>
      <c r="GS215" s="136"/>
      <c r="GT215" s="136"/>
      <c r="GU215" s="136"/>
      <c r="GV215" s="136"/>
      <c r="GW215" s="136"/>
      <c r="GX215" s="136"/>
      <c r="GY215" s="136"/>
      <c r="GZ215" s="136"/>
      <c r="HA215" s="136"/>
      <c r="HB215" s="136"/>
      <c r="HC215" s="136"/>
      <c r="HD215" s="136"/>
      <c r="HE215" s="136"/>
      <c r="HF215" s="136"/>
      <c r="HG215" s="136"/>
      <c r="HH215" s="136"/>
      <c r="HI215" s="136"/>
      <c r="HJ215" s="136"/>
      <c r="HK215" s="136"/>
      <c r="HL215" s="136"/>
      <c r="HM215" s="136"/>
      <c r="HN215" s="136"/>
      <c r="HO215" s="136"/>
      <c r="HP215" s="136"/>
      <c r="HQ215" s="136"/>
      <c r="HR215" s="136"/>
      <c r="HS215" s="136"/>
      <c r="HT215" s="136"/>
      <c r="HU215" s="136"/>
      <c r="HV215" s="136"/>
      <c r="HW215" s="136"/>
      <c r="HX215" s="136"/>
      <c r="HY215" s="136"/>
      <c r="HZ215" s="136"/>
      <c r="IA215" s="136"/>
      <c r="IB215" s="136"/>
      <c r="IC215" s="136"/>
      <c r="ID215" s="136"/>
      <c r="IE215" s="136"/>
      <c r="IF215" s="136"/>
      <c r="IG215" s="136"/>
      <c r="IH215" s="136"/>
      <c r="II215" s="136"/>
      <c r="IJ215" s="136"/>
      <c r="IK215" s="136"/>
      <c r="IL215" s="136"/>
      <c r="IM215" s="136"/>
      <c r="IN215" s="136"/>
      <c r="IO215" s="136"/>
      <c r="IP215" s="136"/>
    </row>
    <row r="216" spans="1:250" s="4" customFormat="1" ht="28.5" customHeight="1" x14ac:dyDescent="0.25">
      <c r="A216" s="58" t="s">
        <v>46</v>
      </c>
      <c r="B216" s="250" t="s">
        <v>140</v>
      </c>
      <c r="C216" s="251"/>
      <c r="D216" s="252"/>
      <c r="E216" s="220"/>
      <c r="F216" s="220"/>
      <c r="G216" s="220"/>
      <c r="H216" s="220"/>
      <c r="I216" s="220"/>
      <c r="J216" s="221"/>
      <c r="K216" s="118"/>
      <c r="L216" s="81"/>
      <c r="M216" s="81"/>
      <c r="N216" s="81"/>
      <c r="O216" s="20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row>
    <row r="217" spans="1:250" s="4" customFormat="1" ht="50.25" customHeight="1" x14ac:dyDescent="0.2">
      <c r="A217" s="34" t="s">
        <v>41</v>
      </c>
      <c r="B217" s="253" t="s">
        <v>42</v>
      </c>
      <c r="C217" s="254"/>
      <c r="D217" s="254"/>
      <c r="E217" s="254"/>
      <c r="F217" s="254"/>
      <c r="G217" s="254"/>
      <c r="H217" s="254"/>
      <c r="I217" s="254"/>
      <c r="J217" s="254"/>
      <c r="K217" s="254"/>
      <c r="L217" s="254"/>
      <c r="M217" s="254"/>
      <c r="N217" s="254"/>
      <c r="O217" s="254"/>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row>
    <row r="218" spans="1:250" s="4" customFormat="1" ht="51" customHeight="1" x14ac:dyDescent="0.2">
      <c r="A218" s="36"/>
      <c r="B218" s="52" t="s">
        <v>4</v>
      </c>
      <c r="C218" s="52" t="s">
        <v>62</v>
      </c>
      <c r="D218" s="52" t="s">
        <v>63</v>
      </c>
      <c r="E218" s="52" t="s">
        <v>60</v>
      </c>
      <c r="F218" s="52" t="s">
        <v>64</v>
      </c>
      <c r="G218" s="52" t="s">
        <v>75</v>
      </c>
      <c r="H218" s="52" t="s">
        <v>65</v>
      </c>
      <c r="I218" s="52" t="s">
        <v>137</v>
      </c>
      <c r="J218" s="52" t="s">
        <v>71</v>
      </c>
      <c r="K218" s="53" t="s">
        <v>66</v>
      </c>
      <c r="L218" s="53"/>
      <c r="M218" s="3"/>
      <c r="N218" s="3"/>
      <c r="O218" s="213"/>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row>
    <row r="219" spans="1:250" s="67" customFormat="1" ht="30" customHeight="1" x14ac:dyDescent="0.2">
      <c r="A219" s="115">
        <v>1</v>
      </c>
      <c r="B219" s="47">
        <v>2</v>
      </c>
      <c r="C219" s="47">
        <v>3</v>
      </c>
      <c r="D219" s="47">
        <v>4</v>
      </c>
      <c r="E219" s="47">
        <v>5</v>
      </c>
      <c r="F219" s="47">
        <v>6</v>
      </c>
      <c r="G219" s="47">
        <v>7</v>
      </c>
      <c r="H219" s="47">
        <v>8</v>
      </c>
      <c r="I219" s="47">
        <v>9</v>
      </c>
      <c r="J219" s="51">
        <v>10</v>
      </c>
      <c r="K219" s="83">
        <v>11</v>
      </c>
      <c r="L219" s="83"/>
      <c r="M219" s="65"/>
      <c r="N219" s="65"/>
      <c r="O219" s="214"/>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c r="AP219" s="66"/>
      <c r="AQ219" s="66"/>
      <c r="AR219" s="66"/>
      <c r="AS219" s="66"/>
      <c r="AT219" s="66"/>
      <c r="AU219" s="66"/>
      <c r="AV219" s="66"/>
      <c r="AW219" s="66"/>
      <c r="AX219" s="66"/>
      <c r="AY219" s="66"/>
      <c r="AZ219" s="66"/>
      <c r="BA219" s="66"/>
      <c r="BB219" s="66"/>
      <c r="BC219" s="66"/>
      <c r="BD219" s="66"/>
      <c r="BE219" s="66"/>
      <c r="BF219" s="66"/>
      <c r="BG219" s="66"/>
      <c r="BH219" s="66"/>
      <c r="BI219" s="66"/>
      <c r="BJ219" s="66"/>
      <c r="BK219" s="66"/>
      <c r="BL219" s="66"/>
      <c r="BM219" s="66"/>
      <c r="BN219" s="66"/>
      <c r="BO219" s="66"/>
      <c r="BP219" s="66"/>
      <c r="BQ219" s="66"/>
      <c r="BR219" s="66"/>
      <c r="BS219" s="66"/>
      <c r="BT219" s="66"/>
      <c r="BU219" s="66"/>
      <c r="BV219" s="66"/>
      <c r="BW219" s="66"/>
      <c r="BX219" s="66"/>
      <c r="BY219" s="66"/>
      <c r="BZ219" s="66"/>
      <c r="CA219" s="66"/>
      <c r="CB219" s="66"/>
      <c r="CC219" s="66"/>
      <c r="CD219" s="66"/>
      <c r="CE219" s="66"/>
      <c r="CF219" s="66"/>
      <c r="CG219" s="66"/>
      <c r="CH219" s="66"/>
      <c r="CI219" s="66"/>
      <c r="CJ219" s="66"/>
      <c r="CK219" s="66"/>
      <c r="CL219" s="66"/>
      <c r="CM219" s="66"/>
      <c r="CN219" s="66"/>
      <c r="CO219" s="66"/>
      <c r="CP219" s="66"/>
      <c r="CQ219" s="66"/>
      <c r="CR219" s="66"/>
      <c r="CS219" s="66"/>
      <c r="CT219" s="66"/>
      <c r="CU219" s="66"/>
      <c r="CV219" s="66"/>
      <c r="CW219" s="66"/>
      <c r="CX219" s="66"/>
      <c r="CY219" s="66"/>
      <c r="CZ219" s="66"/>
      <c r="DA219" s="66"/>
      <c r="DB219" s="66"/>
      <c r="DC219" s="66"/>
      <c r="DD219" s="66"/>
      <c r="DE219" s="66"/>
      <c r="DF219" s="66"/>
      <c r="DG219" s="66"/>
      <c r="DH219" s="66"/>
      <c r="DI219" s="66"/>
      <c r="DJ219" s="66"/>
      <c r="DK219" s="66"/>
      <c r="DL219" s="66"/>
      <c r="DM219" s="66"/>
      <c r="DN219" s="66"/>
      <c r="DO219" s="66"/>
      <c r="DP219" s="66"/>
      <c r="DQ219" s="66"/>
      <c r="DR219" s="66"/>
      <c r="DS219" s="66"/>
      <c r="DT219" s="66"/>
      <c r="DU219" s="66"/>
      <c r="DV219" s="66"/>
      <c r="DW219" s="66"/>
      <c r="DX219" s="66"/>
      <c r="DY219" s="66"/>
      <c r="DZ219" s="66"/>
      <c r="EA219" s="66"/>
      <c r="EB219" s="66"/>
      <c r="EC219" s="66"/>
      <c r="ED219" s="66"/>
      <c r="EE219" s="66"/>
      <c r="EF219" s="66"/>
      <c r="EG219" s="66"/>
      <c r="EH219" s="66"/>
      <c r="EI219" s="66"/>
      <c r="EJ219" s="66"/>
      <c r="EK219" s="66"/>
      <c r="EL219" s="66"/>
      <c r="EM219" s="66"/>
      <c r="EN219" s="66"/>
      <c r="EO219" s="66"/>
      <c r="EP219" s="66"/>
      <c r="EQ219" s="66"/>
      <c r="ER219" s="66"/>
      <c r="ES219" s="66"/>
      <c r="ET219" s="66"/>
      <c r="EU219" s="66"/>
      <c r="EV219" s="66"/>
      <c r="EW219" s="66"/>
      <c r="EX219" s="66"/>
      <c r="EY219" s="66"/>
      <c r="EZ219" s="66"/>
      <c r="FA219" s="66"/>
      <c r="FB219" s="66"/>
      <c r="FC219" s="66"/>
      <c r="FD219" s="66"/>
      <c r="FE219" s="66"/>
      <c r="FF219" s="66"/>
      <c r="FG219" s="66"/>
      <c r="FH219" s="66"/>
      <c r="FI219" s="66"/>
      <c r="FJ219" s="66"/>
      <c r="FK219" s="66"/>
      <c r="FL219" s="66"/>
      <c r="FM219" s="66"/>
      <c r="FN219" s="66"/>
      <c r="FO219" s="66"/>
      <c r="FP219" s="66"/>
      <c r="FQ219" s="66"/>
      <c r="FR219" s="66"/>
      <c r="FS219" s="66"/>
      <c r="FT219" s="66"/>
      <c r="FU219" s="66"/>
      <c r="FV219" s="66"/>
      <c r="FW219" s="66"/>
      <c r="FX219" s="66"/>
      <c r="FY219" s="66"/>
      <c r="FZ219" s="66"/>
      <c r="GA219" s="66"/>
      <c r="GB219" s="66"/>
      <c r="GC219" s="66"/>
      <c r="GD219" s="66"/>
      <c r="GE219" s="66"/>
      <c r="GF219" s="66"/>
      <c r="GG219" s="66"/>
      <c r="GH219" s="66"/>
      <c r="GI219" s="66"/>
      <c r="GJ219" s="66"/>
      <c r="GK219" s="66"/>
      <c r="GL219" s="66"/>
      <c r="GM219" s="66"/>
      <c r="GN219" s="66"/>
      <c r="GO219" s="66"/>
      <c r="GP219" s="66"/>
      <c r="GQ219" s="66"/>
      <c r="GR219" s="66"/>
      <c r="GS219" s="66"/>
      <c r="GT219" s="66"/>
      <c r="GU219" s="66"/>
      <c r="GV219" s="66"/>
      <c r="GW219" s="66"/>
      <c r="GX219" s="66"/>
      <c r="GY219" s="66"/>
      <c r="GZ219" s="66"/>
      <c r="HA219" s="66"/>
      <c r="HB219" s="66"/>
      <c r="HC219" s="66"/>
      <c r="HD219" s="66"/>
      <c r="HE219" s="66"/>
      <c r="HF219" s="66"/>
      <c r="HG219" s="66"/>
      <c r="HH219" s="66"/>
      <c r="HI219" s="66"/>
      <c r="HJ219" s="66"/>
      <c r="HK219" s="66"/>
      <c r="HL219" s="66"/>
      <c r="HM219" s="66"/>
      <c r="HN219" s="66"/>
      <c r="HO219" s="66"/>
      <c r="HP219" s="66"/>
      <c r="HQ219" s="66"/>
      <c r="HR219" s="66"/>
      <c r="HS219" s="66"/>
      <c r="HT219" s="66"/>
      <c r="HU219" s="66"/>
      <c r="HV219" s="66"/>
      <c r="HW219" s="66"/>
      <c r="HX219" s="66"/>
      <c r="HY219" s="66"/>
      <c r="HZ219" s="66"/>
      <c r="IA219" s="66"/>
      <c r="IB219" s="66"/>
      <c r="IC219" s="66"/>
      <c r="ID219" s="66"/>
      <c r="IE219" s="66"/>
      <c r="IF219" s="66"/>
      <c r="IG219" s="66"/>
      <c r="IH219" s="66"/>
      <c r="II219" s="66"/>
      <c r="IJ219" s="66"/>
      <c r="IK219" s="66"/>
      <c r="IL219" s="66"/>
      <c r="IM219" s="66"/>
      <c r="IN219" s="66"/>
      <c r="IO219" s="66"/>
      <c r="IP219" s="66"/>
    </row>
    <row r="220" spans="1:250" s="67" customFormat="1" ht="108.75" customHeight="1" x14ac:dyDescent="0.2">
      <c r="A220" s="115">
        <v>1</v>
      </c>
      <c r="B220" s="217" t="s">
        <v>487</v>
      </c>
      <c r="C220" s="218" t="s">
        <v>488</v>
      </c>
      <c r="D220" s="218" t="s">
        <v>489</v>
      </c>
      <c r="E220" s="218" t="s">
        <v>490</v>
      </c>
      <c r="F220" s="47"/>
      <c r="G220" s="47"/>
      <c r="H220" s="47"/>
      <c r="I220" s="47"/>
      <c r="J220" s="51"/>
      <c r="K220" s="219" t="s">
        <v>491</v>
      </c>
      <c r="L220" s="215"/>
      <c r="M220" s="216"/>
      <c r="N220" s="65"/>
      <c r="O220" s="214"/>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c r="AP220" s="66"/>
      <c r="AQ220" s="66"/>
      <c r="AR220" s="66"/>
      <c r="AS220" s="66"/>
      <c r="AT220" s="66"/>
      <c r="AU220" s="66"/>
      <c r="AV220" s="66"/>
      <c r="AW220" s="66"/>
      <c r="AX220" s="66"/>
      <c r="AY220" s="66"/>
      <c r="AZ220" s="66"/>
      <c r="BA220" s="66"/>
      <c r="BB220" s="66"/>
      <c r="BC220" s="66"/>
      <c r="BD220" s="66"/>
      <c r="BE220" s="66"/>
      <c r="BF220" s="66"/>
      <c r="BG220" s="66"/>
      <c r="BH220" s="66"/>
      <c r="BI220" s="66"/>
      <c r="BJ220" s="66"/>
      <c r="BK220" s="66"/>
      <c r="BL220" s="66"/>
      <c r="BM220" s="66"/>
      <c r="BN220" s="66"/>
      <c r="BO220" s="66"/>
      <c r="BP220" s="66"/>
      <c r="BQ220" s="66"/>
      <c r="BR220" s="66"/>
      <c r="BS220" s="66"/>
      <c r="BT220" s="66"/>
      <c r="BU220" s="66"/>
      <c r="BV220" s="66"/>
      <c r="BW220" s="66"/>
      <c r="BX220" s="66"/>
      <c r="BY220" s="66"/>
      <c r="BZ220" s="66"/>
      <c r="CA220" s="66"/>
      <c r="CB220" s="66"/>
      <c r="CC220" s="66"/>
      <c r="CD220" s="66"/>
      <c r="CE220" s="66"/>
      <c r="CF220" s="66"/>
      <c r="CG220" s="66"/>
      <c r="CH220" s="66"/>
      <c r="CI220" s="66"/>
      <c r="CJ220" s="66"/>
      <c r="CK220" s="66"/>
      <c r="CL220" s="66"/>
      <c r="CM220" s="66"/>
      <c r="CN220" s="66"/>
      <c r="CO220" s="66"/>
      <c r="CP220" s="66"/>
      <c r="CQ220" s="66"/>
      <c r="CR220" s="66"/>
      <c r="CS220" s="66"/>
      <c r="CT220" s="66"/>
      <c r="CU220" s="66"/>
      <c r="CV220" s="66"/>
      <c r="CW220" s="66"/>
      <c r="CX220" s="66"/>
      <c r="CY220" s="66"/>
      <c r="CZ220" s="66"/>
      <c r="DA220" s="66"/>
      <c r="DB220" s="66"/>
      <c r="DC220" s="66"/>
      <c r="DD220" s="66"/>
      <c r="DE220" s="66"/>
      <c r="DF220" s="66"/>
      <c r="DG220" s="66"/>
      <c r="DH220" s="66"/>
      <c r="DI220" s="66"/>
      <c r="DJ220" s="66"/>
      <c r="DK220" s="66"/>
      <c r="DL220" s="66"/>
      <c r="DM220" s="66"/>
      <c r="DN220" s="66"/>
      <c r="DO220" s="66"/>
      <c r="DP220" s="66"/>
      <c r="DQ220" s="66"/>
      <c r="DR220" s="66"/>
      <c r="DS220" s="66"/>
      <c r="DT220" s="66"/>
      <c r="DU220" s="66"/>
      <c r="DV220" s="66"/>
      <c r="DW220" s="66"/>
      <c r="DX220" s="66"/>
      <c r="DY220" s="66"/>
      <c r="DZ220" s="66"/>
      <c r="EA220" s="66"/>
      <c r="EB220" s="66"/>
      <c r="EC220" s="66"/>
      <c r="ED220" s="66"/>
      <c r="EE220" s="66"/>
      <c r="EF220" s="66"/>
      <c r="EG220" s="66"/>
      <c r="EH220" s="66"/>
      <c r="EI220" s="66"/>
      <c r="EJ220" s="66"/>
      <c r="EK220" s="66"/>
      <c r="EL220" s="66"/>
      <c r="EM220" s="66"/>
      <c r="EN220" s="66"/>
      <c r="EO220" s="66"/>
      <c r="EP220" s="66"/>
      <c r="EQ220" s="66"/>
      <c r="ER220" s="66"/>
      <c r="ES220" s="66"/>
      <c r="ET220" s="66"/>
      <c r="EU220" s="66"/>
      <c r="EV220" s="66"/>
      <c r="EW220" s="66"/>
      <c r="EX220" s="66"/>
      <c r="EY220" s="66"/>
      <c r="EZ220" s="66"/>
      <c r="FA220" s="66"/>
      <c r="FB220" s="66"/>
      <c r="FC220" s="66"/>
      <c r="FD220" s="66"/>
      <c r="FE220" s="66"/>
      <c r="FF220" s="66"/>
      <c r="FG220" s="66"/>
      <c r="FH220" s="66"/>
      <c r="FI220" s="66"/>
      <c r="FJ220" s="66"/>
      <c r="FK220" s="66"/>
      <c r="FL220" s="66"/>
      <c r="FM220" s="66"/>
      <c r="FN220" s="66"/>
      <c r="FO220" s="66"/>
      <c r="FP220" s="66"/>
      <c r="FQ220" s="66"/>
      <c r="FR220" s="66"/>
      <c r="FS220" s="66"/>
      <c r="FT220" s="66"/>
      <c r="FU220" s="66"/>
      <c r="FV220" s="66"/>
      <c r="FW220" s="66"/>
      <c r="FX220" s="66"/>
      <c r="FY220" s="66"/>
      <c r="FZ220" s="66"/>
      <c r="GA220" s="66"/>
      <c r="GB220" s="66"/>
      <c r="GC220" s="66"/>
      <c r="GD220" s="66"/>
      <c r="GE220" s="66"/>
      <c r="GF220" s="66"/>
      <c r="GG220" s="66"/>
      <c r="GH220" s="66"/>
      <c r="GI220" s="66"/>
      <c r="GJ220" s="66"/>
      <c r="GK220" s="66"/>
      <c r="GL220" s="66"/>
      <c r="GM220" s="66"/>
      <c r="GN220" s="66"/>
      <c r="GO220" s="66"/>
      <c r="GP220" s="66"/>
      <c r="GQ220" s="66"/>
      <c r="GR220" s="66"/>
      <c r="GS220" s="66"/>
      <c r="GT220" s="66"/>
      <c r="GU220" s="66"/>
      <c r="GV220" s="66"/>
      <c r="GW220" s="66"/>
      <c r="GX220" s="66"/>
      <c r="GY220" s="66"/>
      <c r="GZ220" s="66"/>
      <c r="HA220" s="66"/>
      <c r="HB220" s="66"/>
      <c r="HC220" s="66"/>
      <c r="HD220" s="66"/>
      <c r="HE220" s="66"/>
      <c r="HF220" s="66"/>
      <c r="HG220" s="66"/>
      <c r="HH220" s="66"/>
      <c r="HI220" s="66"/>
      <c r="HJ220" s="66"/>
      <c r="HK220" s="66"/>
      <c r="HL220" s="66"/>
      <c r="HM220" s="66"/>
      <c r="HN220" s="66"/>
      <c r="HO220" s="66"/>
      <c r="HP220" s="66"/>
      <c r="HQ220" s="66"/>
      <c r="HR220" s="66"/>
      <c r="HS220" s="66"/>
      <c r="HT220" s="66"/>
      <c r="HU220" s="66"/>
      <c r="HV220" s="66"/>
      <c r="HW220" s="66"/>
      <c r="HX220" s="66"/>
      <c r="HY220" s="66"/>
      <c r="HZ220" s="66"/>
      <c r="IA220" s="66"/>
      <c r="IB220" s="66"/>
      <c r="IC220" s="66"/>
      <c r="ID220" s="66"/>
      <c r="IE220" s="66"/>
      <c r="IF220" s="66"/>
      <c r="IG220" s="66"/>
      <c r="IH220" s="66"/>
      <c r="II220" s="66"/>
      <c r="IJ220" s="66"/>
      <c r="IK220" s="66"/>
      <c r="IL220" s="66"/>
      <c r="IM220" s="66"/>
      <c r="IN220" s="66"/>
      <c r="IO220" s="66"/>
      <c r="IP220" s="66"/>
    </row>
    <row r="221" spans="1:250" s="67" customFormat="1" ht="108" customHeight="1" x14ac:dyDescent="0.2">
      <c r="A221" s="115">
        <v>2</v>
      </c>
      <c r="B221" s="217" t="s">
        <v>492</v>
      </c>
      <c r="C221" s="218" t="s">
        <v>488</v>
      </c>
      <c r="D221" s="218" t="s">
        <v>493</v>
      </c>
      <c r="E221" s="218" t="s">
        <v>490</v>
      </c>
      <c r="F221" s="47"/>
      <c r="G221" s="47"/>
      <c r="H221" s="47"/>
      <c r="I221" s="47"/>
      <c r="J221" s="51"/>
      <c r="K221" s="219" t="s">
        <v>491</v>
      </c>
      <c r="L221" s="215"/>
      <c r="M221" s="216"/>
      <c r="N221" s="65"/>
      <c r="O221" s="214"/>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c r="AP221" s="66"/>
      <c r="AQ221" s="66"/>
      <c r="AR221" s="66"/>
      <c r="AS221" s="66"/>
      <c r="AT221" s="66"/>
      <c r="AU221" s="66"/>
      <c r="AV221" s="66"/>
      <c r="AW221" s="66"/>
      <c r="AX221" s="66"/>
      <c r="AY221" s="66"/>
      <c r="AZ221" s="66"/>
      <c r="BA221" s="66"/>
      <c r="BB221" s="66"/>
      <c r="BC221" s="66"/>
      <c r="BD221" s="66"/>
      <c r="BE221" s="66"/>
      <c r="BF221" s="66"/>
      <c r="BG221" s="66"/>
      <c r="BH221" s="66"/>
      <c r="BI221" s="66"/>
      <c r="BJ221" s="66"/>
      <c r="BK221" s="66"/>
      <c r="BL221" s="66"/>
      <c r="BM221" s="66"/>
      <c r="BN221" s="66"/>
      <c r="BO221" s="66"/>
      <c r="BP221" s="66"/>
      <c r="BQ221" s="66"/>
      <c r="BR221" s="66"/>
      <c r="BS221" s="66"/>
      <c r="BT221" s="66"/>
      <c r="BU221" s="66"/>
      <c r="BV221" s="66"/>
      <c r="BW221" s="66"/>
      <c r="BX221" s="66"/>
      <c r="BY221" s="66"/>
      <c r="BZ221" s="66"/>
      <c r="CA221" s="66"/>
      <c r="CB221" s="66"/>
      <c r="CC221" s="66"/>
      <c r="CD221" s="66"/>
      <c r="CE221" s="66"/>
      <c r="CF221" s="66"/>
      <c r="CG221" s="66"/>
      <c r="CH221" s="66"/>
      <c r="CI221" s="66"/>
      <c r="CJ221" s="66"/>
      <c r="CK221" s="66"/>
      <c r="CL221" s="66"/>
      <c r="CM221" s="66"/>
      <c r="CN221" s="66"/>
      <c r="CO221" s="66"/>
      <c r="CP221" s="66"/>
      <c r="CQ221" s="66"/>
      <c r="CR221" s="66"/>
      <c r="CS221" s="66"/>
      <c r="CT221" s="66"/>
      <c r="CU221" s="66"/>
      <c r="CV221" s="66"/>
      <c r="CW221" s="66"/>
      <c r="CX221" s="66"/>
      <c r="CY221" s="66"/>
      <c r="CZ221" s="66"/>
      <c r="DA221" s="66"/>
      <c r="DB221" s="66"/>
      <c r="DC221" s="66"/>
      <c r="DD221" s="66"/>
      <c r="DE221" s="66"/>
      <c r="DF221" s="66"/>
      <c r="DG221" s="66"/>
      <c r="DH221" s="66"/>
      <c r="DI221" s="66"/>
      <c r="DJ221" s="66"/>
      <c r="DK221" s="66"/>
      <c r="DL221" s="66"/>
      <c r="DM221" s="66"/>
      <c r="DN221" s="66"/>
      <c r="DO221" s="66"/>
      <c r="DP221" s="66"/>
      <c r="DQ221" s="66"/>
      <c r="DR221" s="66"/>
      <c r="DS221" s="66"/>
      <c r="DT221" s="66"/>
      <c r="DU221" s="66"/>
      <c r="DV221" s="66"/>
      <c r="DW221" s="66"/>
      <c r="DX221" s="66"/>
      <c r="DY221" s="66"/>
      <c r="DZ221" s="66"/>
      <c r="EA221" s="66"/>
      <c r="EB221" s="66"/>
      <c r="EC221" s="66"/>
      <c r="ED221" s="66"/>
      <c r="EE221" s="66"/>
      <c r="EF221" s="66"/>
      <c r="EG221" s="66"/>
      <c r="EH221" s="66"/>
      <c r="EI221" s="66"/>
      <c r="EJ221" s="66"/>
      <c r="EK221" s="66"/>
      <c r="EL221" s="66"/>
      <c r="EM221" s="66"/>
      <c r="EN221" s="66"/>
      <c r="EO221" s="66"/>
      <c r="EP221" s="66"/>
      <c r="EQ221" s="66"/>
      <c r="ER221" s="66"/>
      <c r="ES221" s="66"/>
      <c r="ET221" s="66"/>
      <c r="EU221" s="66"/>
      <c r="EV221" s="66"/>
      <c r="EW221" s="66"/>
      <c r="EX221" s="66"/>
      <c r="EY221" s="66"/>
      <c r="EZ221" s="66"/>
      <c r="FA221" s="66"/>
      <c r="FB221" s="66"/>
      <c r="FC221" s="66"/>
      <c r="FD221" s="66"/>
      <c r="FE221" s="66"/>
      <c r="FF221" s="66"/>
      <c r="FG221" s="66"/>
      <c r="FH221" s="66"/>
      <c r="FI221" s="66"/>
      <c r="FJ221" s="66"/>
      <c r="FK221" s="66"/>
      <c r="FL221" s="66"/>
      <c r="FM221" s="66"/>
      <c r="FN221" s="66"/>
      <c r="FO221" s="66"/>
      <c r="FP221" s="66"/>
      <c r="FQ221" s="66"/>
      <c r="FR221" s="66"/>
      <c r="FS221" s="66"/>
      <c r="FT221" s="66"/>
      <c r="FU221" s="66"/>
      <c r="FV221" s="66"/>
      <c r="FW221" s="66"/>
      <c r="FX221" s="66"/>
      <c r="FY221" s="66"/>
      <c r="FZ221" s="66"/>
      <c r="GA221" s="66"/>
      <c r="GB221" s="66"/>
      <c r="GC221" s="66"/>
      <c r="GD221" s="66"/>
      <c r="GE221" s="66"/>
      <c r="GF221" s="66"/>
      <c r="GG221" s="66"/>
      <c r="GH221" s="66"/>
      <c r="GI221" s="66"/>
      <c r="GJ221" s="66"/>
      <c r="GK221" s="66"/>
      <c r="GL221" s="66"/>
      <c r="GM221" s="66"/>
      <c r="GN221" s="66"/>
      <c r="GO221" s="66"/>
      <c r="GP221" s="66"/>
      <c r="GQ221" s="66"/>
      <c r="GR221" s="66"/>
      <c r="GS221" s="66"/>
      <c r="GT221" s="66"/>
      <c r="GU221" s="66"/>
      <c r="GV221" s="66"/>
      <c r="GW221" s="66"/>
      <c r="GX221" s="66"/>
      <c r="GY221" s="66"/>
      <c r="GZ221" s="66"/>
      <c r="HA221" s="66"/>
      <c r="HB221" s="66"/>
      <c r="HC221" s="66"/>
      <c r="HD221" s="66"/>
      <c r="HE221" s="66"/>
      <c r="HF221" s="66"/>
      <c r="HG221" s="66"/>
      <c r="HH221" s="66"/>
      <c r="HI221" s="66"/>
      <c r="HJ221" s="66"/>
      <c r="HK221" s="66"/>
      <c r="HL221" s="66"/>
      <c r="HM221" s="66"/>
      <c r="HN221" s="66"/>
      <c r="HO221" s="66"/>
      <c r="HP221" s="66"/>
      <c r="HQ221" s="66"/>
      <c r="HR221" s="66"/>
      <c r="HS221" s="66"/>
      <c r="HT221" s="66"/>
      <c r="HU221" s="66"/>
      <c r="HV221" s="66"/>
      <c r="HW221" s="66"/>
      <c r="HX221" s="66"/>
      <c r="HY221" s="66"/>
      <c r="HZ221" s="66"/>
      <c r="IA221" s="66"/>
      <c r="IB221" s="66"/>
      <c r="IC221" s="66"/>
      <c r="ID221" s="66"/>
      <c r="IE221" s="66"/>
      <c r="IF221" s="66"/>
      <c r="IG221" s="66"/>
      <c r="IH221" s="66"/>
      <c r="II221" s="66"/>
      <c r="IJ221" s="66"/>
      <c r="IK221" s="66"/>
      <c r="IL221" s="66"/>
      <c r="IM221" s="66"/>
      <c r="IN221" s="66"/>
      <c r="IO221" s="66"/>
      <c r="IP221" s="66"/>
    </row>
    <row r="222" spans="1:250" s="67" customFormat="1" ht="171.75" customHeight="1" x14ac:dyDescent="0.2">
      <c r="A222" s="115">
        <v>3</v>
      </c>
      <c r="B222" s="217" t="s">
        <v>494</v>
      </c>
      <c r="C222" s="218" t="s">
        <v>495</v>
      </c>
      <c r="D222" s="218" t="s">
        <v>496</v>
      </c>
      <c r="E222" s="218" t="s">
        <v>497</v>
      </c>
      <c r="F222" s="47"/>
      <c r="G222" s="47"/>
      <c r="H222" s="47"/>
      <c r="I222" s="47"/>
      <c r="J222" s="51"/>
      <c r="K222" s="219" t="s">
        <v>498</v>
      </c>
      <c r="L222" s="215"/>
      <c r="M222" s="216"/>
      <c r="N222" s="65"/>
      <c r="O222" s="214"/>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c r="AP222" s="66"/>
      <c r="AQ222" s="66"/>
      <c r="AR222" s="66"/>
      <c r="AS222" s="66"/>
      <c r="AT222" s="66"/>
      <c r="AU222" s="66"/>
      <c r="AV222" s="66"/>
      <c r="AW222" s="66"/>
      <c r="AX222" s="66"/>
      <c r="AY222" s="66"/>
      <c r="AZ222" s="66"/>
      <c r="BA222" s="66"/>
      <c r="BB222" s="66"/>
      <c r="BC222" s="66"/>
      <c r="BD222" s="66"/>
      <c r="BE222" s="66"/>
      <c r="BF222" s="66"/>
      <c r="BG222" s="66"/>
      <c r="BH222" s="66"/>
      <c r="BI222" s="66"/>
      <c r="BJ222" s="66"/>
      <c r="BK222" s="66"/>
      <c r="BL222" s="66"/>
      <c r="BM222" s="66"/>
      <c r="BN222" s="66"/>
      <c r="BO222" s="66"/>
      <c r="BP222" s="66"/>
      <c r="BQ222" s="66"/>
      <c r="BR222" s="66"/>
      <c r="BS222" s="66"/>
      <c r="BT222" s="66"/>
      <c r="BU222" s="66"/>
      <c r="BV222" s="66"/>
      <c r="BW222" s="66"/>
      <c r="BX222" s="66"/>
      <c r="BY222" s="66"/>
      <c r="BZ222" s="66"/>
      <c r="CA222" s="66"/>
      <c r="CB222" s="66"/>
      <c r="CC222" s="66"/>
      <c r="CD222" s="66"/>
      <c r="CE222" s="66"/>
      <c r="CF222" s="66"/>
      <c r="CG222" s="66"/>
      <c r="CH222" s="66"/>
      <c r="CI222" s="66"/>
      <c r="CJ222" s="66"/>
      <c r="CK222" s="66"/>
      <c r="CL222" s="66"/>
      <c r="CM222" s="66"/>
      <c r="CN222" s="66"/>
      <c r="CO222" s="66"/>
      <c r="CP222" s="66"/>
      <c r="CQ222" s="66"/>
      <c r="CR222" s="66"/>
      <c r="CS222" s="66"/>
      <c r="CT222" s="66"/>
      <c r="CU222" s="66"/>
      <c r="CV222" s="66"/>
      <c r="CW222" s="66"/>
      <c r="CX222" s="66"/>
      <c r="CY222" s="66"/>
      <c r="CZ222" s="66"/>
      <c r="DA222" s="66"/>
      <c r="DB222" s="66"/>
      <c r="DC222" s="66"/>
      <c r="DD222" s="66"/>
      <c r="DE222" s="66"/>
      <c r="DF222" s="66"/>
      <c r="DG222" s="66"/>
      <c r="DH222" s="66"/>
      <c r="DI222" s="66"/>
      <c r="DJ222" s="66"/>
      <c r="DK222" s="66"/>
      <c r="DL222" s="66"/>
      <c r="DM222" s="66"/>
      <c r="DN222" s="66"/>
      <c r="DO222" s="66"/>
      <c r="DP222" s="66"/>
      <c r="DQ222" s="66"/>
      <c r="DR222" s="66"/>
      <c r="DS222" s="66"/>
      <c r="DT222" s="66"/>
      <c r="DU222" s="66"/>
      <c r="DV222" s="66"/>
      <c r="DW222" s="66"/>
      <c r="DX222" s="66"/>
      <c r="DY222" s="66"/>
      <c r="DZ222" s="66"/>
      <c r="EA222" s="66"/>
      <c r="EB222" s="66"/>
      <c r="EC222" s="66"/>
      <c r="ED222" s="66"/>
      <c r="EE222" s="66"/>
      <c r="EF222" s="66"/>
      <c r="EG222" s="66"/>
      <c r="EH222" s="66"/>
      <c r="EI222" s="66"/>
      <c r="EJ222" s="66"/>
      <c r="EK222" s="66"/>
      <c r="EL222" s="66"/>
      <c r="EM222" s="66"/>
      <c r="EN222" s="66"/>
      <c r="EO222" s="66"/>
      <c r="EP222" s="66"/>
      <c r="EQ222" s="66"/>
      <c r="ER222" s="66"/>
      <c r="ES222" s="66"/>
      <c r="ET222" s="66"/>
      <c r="EU222" s="66"/>
      <c r="EV222" s="66"/>
      <c r="EW222" s="66"/>
      <c r="EX222" s="66"/>
      <c r="EY222" s="66"/>
      <c r="EZ222" s="66"/>
      <c r="FA222" s="66"/>
      <c r="FB222" s="66"/>
      <c r="FC222" s="66"/>
      <c r="FD222" s="66"/>
      <c r="FE222" s="66"/>
      <c r="FF222" s="66"/>
      <c r="FG222" s="66"/>
      <c r="FH222" s="66"/>
      <c r="FI222" s="66"/>
      <c r="FJ222" s="66"/>
      <c r="FK222" s="66"/>
      <c r="FL222" s="66"/>
      <c r="FM222" s="66"/>
      <c r="FN222" s="66"/>
      <c r="FO222" s="66"/>
      <c r="FP222" s="66"/>
      <c r="FQ222" s="66"/>
      <c r="FR222" s="66"/>
      <c r="FS222" s="66"/>
      <c r="FT222" s="66"/>
      <c r="FU222" s="66"/>
      <c r="FV222" s="66"/>
      <c r="FW222" s="66"/>
      <c r="FX222" s="66"/>
      <c r="FY222" s="66"/>
      <c r="FZ222" s="66"/>
      <c r="GA222" s="66"/>
      <c r="GB222" s="66"/>
      <c r="GC222" s="66"/>
      <c r="GD222" s="66"/>
      <c r="GE222" s="66"/>
      <c r="GF222" s="66"/>
      <c r="GG222" s="66"/>
      <c r="GH222" s="66"/>
      <c r="GI222" s="66"/>
      <c r="GJ222" s="66"/>
      <c r="GK222" s="66"/>
      <c r="GL222" s="66"/>
      <c r="GM222" s="66"/>
      <c r="GN222" s="66"/>
      <c r="GO222" s="66"/>
      <c r="GP222" s="66"/>
      <c r="GQ222" s="66"/>
      <c r="GR222" s="66"/>
      <c r="GS222" s="66"/>
      <c r="GT222" s="66"/>
      <c r="GU222" s="66"/>
      <c r="GV222" s="66"/>
      <c r="GW222" s="66"/>
      <c r="GX222" s="66"/>
      <c r="GY222" s="66"/>
      <c r="GZ222" s="66"/>
      <c r="HA222" s="66"/>
      <c r="HB222" s="66"/>
      <c r="HC222" s="66"/>
      <c r="HD222" s="66"/>
      <c r="HE222" s="66"/>
      <c r="HF222" s="66"/>
      <c r="HG222" s="66"/>
      <c r="HH222" s="66"/>
      <c r="HI222" s="66"/>
      <c r="HJ222" s="66"/>
      <c r="HK222" s="66"/>
      <c r="HL222" s="66"/>
      <c r="HM222" s="66"/>
      <c r="HN222" s="66"/>
      <c r="HO222" s="66"/>
      <c r="HP222" s="66"/>
      <c r="HQ222" s="66"/>
      <c r="HR222" s="66"/>
      <c r="HS222" s="66"/>
      <c r="HT222" s="66"/>
      <c r="HU222" s="66"/>
      <c r="HV222" s="66"/>
      <c r="HW222" s="66"/>
      <c r="HX222" s="66"/>
      <c r="HY222" s="66"/>
      <c r="HZ222" s="66"/>
      <c r="IA222" s="66"/>
      <c r="IB222" s="66"/>
      <c r="IC222" s="66"/>
      <c r="ID222" s="66"/>
      <c r="IE222" s="66"/>
      <c r="IF222" s="66"/>
      <c r="IG222" s="66"/>
      <c r="IH222" s="66"/>
      <c r="II222" s="66"/>
      <c r="IJ222" s="66"/>
      <c r="IK222" s="66"/>
      <c r="IL222" s="66"/>
      <c r="IM222" s="66"/>
      <c r="IN222" s="66"/>
      <c r="IO222" s="66"/>
      <c r="IP222" s="66"/>
    </row>
    <row r="223" spans="1:250" s="67" customFormat="1" ht="127.5" customHeight="1" x14ac:dyDescent="0.2">
      <c r="A223" s="115">
        <v>4</v>
      </c>
      <c r="B223" s="217" t="s">
        <v>499</v>
      </c>
      <c r="C223" s="218" t="s">
        <v>488</v>
      </c>
      <c r="D223" s="218" t="s">
        <v>500</v>
      </c>
      <c r="E223" s="218" t="s">
        <v>497</v>
      </c>
      <c r="F223" s="47"/>
      <c r="G223" s="47"/>
      <c r="H223" s="47"/>
      <c r="I223" s="47"/>
      <c r="J223" s="51"/>
      <c r="K223" s="219" t="s">
        <v>501</v>
      </c>
      <c r="L223" s="215"/>
      <c r="M223" s="216"/>
      <c r="N223" s="65"/>
      <c r="O223" s="214"/>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c r="AP223" s="66"/>
      <c r="AQ223" s="66"/>
      <c r="AR223" s="66"/>
      <c r="AS223" s="66"/>
      <c r="AT223" s="66"/>
      <c r="AU223" s="66"/>
      <c r="AV223" s="66"/>
      <c r="AW223" s="66"/>
      <c r="AX223" s="66"/>
      <c r="AY223" s="66"/>
      <c r="AZ223" s="66"/>
      <c r="BA223" s="66"/>
      <c r="BB223" s="66"/>
      <c r="BC223" s="66"/>
      <c r="BD223" s="66"/>
      <c r="BE223" s="66"/>
      <c r="BF223" s="66"/>
      <c r="BG223" s="66"/>
      <c r="BH223" s="66"/>
      <c r="BI223" s="66"/>
      <c r="BJ223" s="66"/>
      <c r="BK223" s="66"/>
      <c r="BL223" s="66"/>
      <c r="BM223" s="66"/>
      <c r="BN223" s="66"/>
      <c r="BO223" s="66"/>
      <c r="BP223" s="66"/>
      <c r="BQ223" s="66"/>
      <c r="BR223" s="66"/>
      <c r="BS223" s="66"/>
      <c r="BT223" s="66"/>
      <c r="BU223" s="66"/>
      <c r="BV223" s="66"/>
      <c r="BW223" s="66"/>
      <c r="BX223" s="66"/>
      <c r="BY223" s="66"/>
      <c r="BZ223" s="66"/>
      <c r="CA223" s="66"/>
      <c r="CB223" s="66"/>
      <c r="CC223" s="66"/>
      <c r="CD223" s="66"/>
      <c r="CE223" s="66"/>
      <c r="CF223" s="66"/>
      <c r="CG223" s="66"/>
      <c r="CH223" s="66"/>
      <c r="CI223" s="66"/>
      <c r="CJ223" s="66"/>
      <c r="CK223" s="66"/>
      <c r="CL223" s="66"/>
      <c r="CM223" s="66"/>
      <c r="CN223" s="66"/>
      <c r="CO223" s="66"/>
      <c r="CP223" s="66"/>
      <c r="CQ223" s="66"/>
      <c r="CR223" s="66"/>
      <c r="CS223" s="66"/>
      <c r="CT223" s="66"/>
      <c r="CU223" s="66"/>
      <c r="CV223" s="66"/>
      <c r="CW223" s="66"/>
      <c r="CX223" s="66"/>
      <c r="CY223" s="66"/>
      <c r="CZ223" s="66"/>
      <c r="DA223" s="66"/>
      <c r="DB223" s="66"/>
      <c r="DC223" s="66"/>
      <c r="DD223" s="66"/>
      <c r="DE223" s="66"/>
      <c r="DF223" s="66"/>
      <c r="DG223" s="66"/>
      <c r="DH223" s="66"/>
      <c r="DI223" s="66"/>
      <c r="DJ223" s="66"/>
      <c r="DK223" s="66"/>
      <c r="DL223" s="66"/>
      <c r="DM223" s="66"/>
      <c r="DN223" s="66"/>
      <c r="DO223" s="66"/>
      <c r="DP223" s="66"/>
      <c r="DQ223" s="66"/>
      <c r="DR223" s="66"/>
      <c r="DS223" s="66"/>
      <c r="DT223" s="66"/>
      <c r="DU223" s="66"/>
      <c r="DV223" s="66"/>
      <c r="DW223" s="66"/>
      <c r="DX223" s="66"/>
      <c r="DY223" s="66"/>
      <c r="DZ223" s="66"/>
      <c r="EA223" s="66"/>
      <c r="EB223" s="66"/>
      <c r="EC223" s="66"/>
      <c r="ED223" s="66"/>
      <c r="EE223" s="66"/>
      <c r="EF223" s="66"/>
      <c r="EG223" s="66"/>
      <c r="EH223" s="66"/>
      <c r="EI223" s="66"/>
      <c r="EJ223" s="66"/>
      <c r="EK223" s="66"/>
      <c r="EL223" s="66"/>
      <c r="EM223" s="66"/>
      <c r="EN223" s="66"/>
      <c r="EO223" s="66"/>
      <c r="EP223" s="66"/>
      <c r="EQ223" s="66"/>
      <c r="ER223" s="66"/>
      <c r="ES223" s="66"/>
      <c r="ET223" s="66"/>
      <c r="EU223" s="66"/>
      <c r="EV223" s="66"/>
      <c r="EW223" s="66"/>
      <c r="EX223" s="66"/>
      <c r="EY223" s="66"/>
      <c r="EZ223" s="66"/>
      <c r="FA223" s="66"/>
      <c r="FB223" s="66"/>
      <c r="FC223" s="66"/>
      <c r="FD223" s="66"/>
      <c r="FE223" s="66"/>
      <c r="FF223" s="66"/>
      <c r="FG223" s="66"/>
      <c r="FH223" s="66"/>
      <c r="FI223" s="66"/>
      <c r="FJ223" s="66"/>
      <c r="FK223" s="66"/>
      <c r="FL223" s="66"/>
      <c r="FM223" s="66"/>
      <c r="FN223" s="66"/>
      <c r="FO223" s="66"/>
      <c r="FP223" s="66"/>
      <c r="FQ223" s="66"/>
      <c r="FR223" s="66"/>
      <c r="FS223" s="66"/>
      <c r="FT223" s="66"/>
      <c r="FU223" s="66"/>
      <c r="FV223" s="66"/>
      <c r="FW223" s="66"/>
      <c r="FX223" s="66"/>
      <c r="FY223" s="66"/>
      <c r="FZ223" s="66"/>
      <c r="GA223" s="66"/>
      <c r="GB223" s="66"/>
      <c r="GC223" s="66"/>
      <c r="GD223" s="66"/>
      <c r="GE223" s="66"/>
      <c r="GF223" s="66"/>
      <c r="GG223" s="66"/>
      <c r="GH223" s="66"/>
      <c r="GI223" s="66"/>
      <c r="GJ223" s="66"/>
      <c r="GK223" s="66"/>
      <c r="GL223" s="66"/>
      <c r="GM223" s="66"/>
      <c r="GN223" s="66"/>
      <c r="GO223" s="66"/>
      <c r="GP223" s="66"/>
      <c r="GQ223" s="66"/>
      <c r="GR223" s="66"/>
      <c r="GS223" s="66"/>
      <c r="GT223" s="66"/>
      <c r="GU223" s="66"/>
      <c r="GV223" s="66"/>
      <c r="GW223" s="66"/>
      <c r="GX223" s="66"/>
      <c r="GY223" s="66"/>
      <c r="GZ223" s="66"/>
      <c r="HA223" s="66"/>
      <c r="HB223" s="66"/>
      <c r="HC223" s="66"/>
      <c r="HD223" s="66"/>
      <c r="HE223" s="66"/>
      <c r="HF223" s="66"/>
      <c r="HG223" s="66"/>
      <c r="HH223" s="66"/>
      <c r="HI223" s="66"/>
      <c r="HJ223" s="66"/>
      <c r="HK223" s="66"/>
      <c r="HL223" s="66"/>
      <c r="HM223" s="66"/>
      <c r="HN223" s="66"/>
      <c r="HO223" s="66"/>
      <c r="HP223" s="66"/>
      <c r="HQ223" s="66"/>
      <c r="HR223" s="66"/>
      <c r="HS223" s="66"/>
      <c r="HT223" s="66"/>
      <c r="HU223" s="66"/>
      <c r="HV223" s="66"/>
      <c r="HW223" s="66"/>
      <c r="HX223" s="66"/>
      <c r="HY223" s="66"/>
      <c r="HZ223" s="66"/>
      <c r="IA223" s="66"/>
      <c r="IB223" s="66"/>
      <c r="IC223" s="66"/>
      <c r="ID223" s="66"/>
      <c r="IE223" s="66"/>
      <c r="IF223" s="66"/>
      <c r="IG223" s="66"/>
      <c r="IH223" s="66"/>
      <c r="II223" s="66"/>
      <c r="IJ223" s="66"/>
      <c r="IK223" s="66"/>
      <c r="IL223" s="66"/>
      <c r="IM223" s="66"/>
      <c r="IN223" s="66"/>
      <c r="IO223" s="66"/>
      <c r="IP223" s="66"/>
    </row>
    <row r="224" spans="1:250" s="67" customFormat="1" ht="212.25" customHeight="1" x14ac:dyDescent="0.2">
      <c r="A224" s="115">
        <v>5</v>
      </c>
      <c r="B224" s="217" t="s">
        <v>138</v>
      </c>
      <c r="C224" s="218" t="s">
        <v>139</v>
      </c>
      <c r="D224" s="218" t="s">
        <v>502</v>
      </c>
      <c r="E224" s="218" t="s">
        <v>503</v>
      </c>
      <c r="F224" s="47"/>
      <c r="G224" s="47"/>
      <c r="H224" s="47"/>
      <c r="I224" s="47"/>
      <c r="J224" s="51"/>
      <c r="K224" s="219" t="s">
        <v>504</v>
      </c>
      <c r="L224" s="215"/>
      <c r="M224" s="216"/>
      <c r="N224" s="65"/>
      <c r="O224" s="214"/>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c r="AP224" s="66"/>
      <c r="AQ224" s="66"/>
      <c r="AR224" s="66"/>
      <c r="AS224" s="66"/>
      <c r="AT224" s="66"/>
      <c r="AU224" s="66"/>
      <c r="AV224" s="66"/>
      <c r="AW224" s="66"/>
      <c r="AX224" s="66"/>
      <c r="AY224" s="66"/>
      <c r="AZ224" s="66"/>
      <c r="BA224" s="66"/>
      <c r="BB224" s="66"/>
      <c r="BC224" s="66"/>
      <c r="BD224" s="66"/>
      <c r="BE224" s="66"/>
      <c r="BF224" s="66"/>
      <c r="BG224" s="66"/>
      <c r="BH224" s="66"/>
      <c r="BI224" s="66"/>
      <c r="BJ224" s="66"/>
      <c r="BK224" s="66"/>
      <c r="BL224" s="66"/>
      <c r="BM224" s="66"/>
      <c r="BN224" s="66"/>
      <c r="BO224" s="66"/>
      <c r="BP224" s="66"/>
      <c r="BQ224" s="66"/>
      <c r="BR224" s="66"/>
      <c r="BS224" s="66"/>
      <c r="BT224" s="66"/>
      <c r="BU224" s="66"/>
      <c r="BV224" s="66"/>
      <c r="BW224" s="66"/>
      <c r="BX224" s="66"/>
      <c r="BY224" s="66"/>
      <c r="BZ224" s="66"/>
      <c r="CA224" s="66"/>
      <c r="CB224" s="66"/>
      <c r="CC224" s="66"/>
      <c r="CD224" s="66"/>
      <c r="CE224" s="66"/>
      <c r="CF224" s="66"/>
      <c r="CG224" s="66"/>
      <c r="CH224" s="66"/>
      <c r="CI224" s="66"/>
      <c r="CJ224" s="66"/>
      <c r="CK224" s="66"/>
      <c r="CL224" s="66"/>
      <c r="CM224" s="66"/>
      <c r="CN224" s="66"/>
      <c r="CO224" s="66"/>
      <c r="CP224" s="66"/>
      <c r="CQ224" s="66"/>
      <c r="CR224" s="66"/>
      <c r="CS224" s="66"/>
      <c r="CT224" s="66"/>
      <c r="CU224" s="66"/>
      <c r="CV224" s="66"/>
      <c r="CW224" s="66"/>
      <c r="CX224" s="66"/>
      <c r="CY224" s="66"/>
      <c r="CZ224" s="66"/>
      <c r="DA224" s="66"/>
      <c r="DB224" s="66"/>
      <c r="DC224" s="66"/>
      <c r="DD224" s="66"/>
      <c r="DE224" s="66"/>
      <c r="DF224" s="66"/>
      <c r="DG224" s="66"/>
      <c r="DH224" s="66"/>
      <c r="DI224" s="66"/>
      <c r="DJ224" s="66"/>
      <c r="DK224" s="66"/>
      <c r="DL224" s="66"/>
      <c r="DM224" s="66"/>
      <c r="DN224" s="66"/>
      <c r="DO224" s="66"/>
      <c r="DP224" s="66"/>
      <c r="DQ224" s="66"/>
      <c r="DR224" s="66"/>
      <c r="DS224" s="66"/>
      <c r="DT224" s="66"/>
      <c r="DU224" s="66"/>
      <c r="DV224" s="66"/>
      <c r="DW224" s="66"/>
      <c r="DX224" s="66"/>
      <c r="DY224" s="66"/>
      <c r="DZ224" s="66"/>
      <c r="EA224" s="66"/>
      <c r="EB224" s="66"/>
      <c r="EC224" s="66"/>
      <c r="ED224" s="66"/>
      <c r="EE224" s="66"/>
      <c r="EF224" s="66"/>
      <c r="EG224" s="66"/>
      <c r="EH224" s="66"/>
      <c r="EI224" s="66"/>
      <c r="EJ224" s="66"/>
      <c r="EK224" s="66"/>
      <c r="EL224" s="66"/>
      <c r="EM224" s="66"/>
      <c r="EN224" s="66"/>
      <c r="EO224" s="66"/>
      <c r="EP224" s="66"/>
      <c r="EQ224" s="66"/>
      <c r="ER224" s="66"/>
      <c r="ES224" s="66"/>
      <c r="ET224" s="66"/>
      <c r="EU224" s="66"/>
      <c r="EV224" s="66"/>
      <c r="EW224" s="66"/>
      <c r="EX224" s="66"/>
      <c r="EY224" s="66"/>
      <c r="EZ224" s="66"/>
      <c r="FA224" s="66"/>
      <c r="FB224" s="66"/>
      <c r="FC224" s="66"/>
      <c r="FD224" s="66"/>
      <c r="FE224" s="66"/>
      <c r="FF224" s="66"/>
      <c r="FG224" s="66"/>
      <c r="FH224" s="66"/>
      <c r="FI224" s="66"/>
      <c r="FJ224" s="66"/>
      <c r="FK224" s="66"/>
      <c r="FL224" s="66"/>
      <c r="FM224" s="66"/>
      <c r="FN224" s="66"/>
      <c r="FO224" s="66"/>
      <c r="FP224" s="66"/>
      <c r="FQ224" s="66"/>
      <c r="FR224" s="66"/>
      <c r="FS224" s="66"/>
      <c r="FT224" s="66"/>
      <c r="FU224" s="66"/>
      <c r="FV224" s="66"/>
      <c r="FW224" s="66"/>
      <c r="FX224" s="66"/>
      <c r="FY224" s="66"/>
      <c r="FZ224" s="66"/>
      <c r="GA224" s="66"/>
      <c r="GB224" s="66"/>
      <c r="GC224" s="66"/>
      <c r="GD224" s="66"/>
      <c r="GE224" s="66"/>
      <c r="GF224" s="66"/>
      <c r="GG224" s="66"/>
      <c r="GH224" s="66"/>
      <c r="GI224" s="66"/>
      <c r="GJ224" s="66"/>
      <c r="GK224" s="66"/>
      <c r="GL224" s="66"/>
      <c r="GM224" s="66"/>
      <c r="GN224" s="66"/>
      <c r="GO224" s="66"/>
      <c r="GP224" s="66"/>
      <c r="GQ224" s="66"/>
      <c r="GR224" s="66"/>
      <c r="GS224" s="66"/>
      <c r="GT224" s="66"/>
      <c r="GU224" s="66"/>
      <c r="GV224" s="66"/>
      <c r="GW224" s="66"/>
      <c r="GX224" s="66"/>
      <c r="GY224" s="66"/>
      <c r="GZ224" s="66"/>
      <c r="HA224" s="66"/>
      <c r="HB224" s="66"/>
      <c r="HC224" s="66"/>
      <c r="HD224" s="66"/>
      <c r="HE224" s="66"/>
      <c r="HF224" s="66"/>
      <c r="HG224" s="66"/>
      <c r="HH224" s="66"/>
      <c r="HI224" s="66"/>
      <c r="HJ224" s="66"/>
      <c r="HK224" s="66"/>
      <c r="HL224" s="66"/>
      <c r="HM224" s="66"/>
      <c r="HN224" s="66"/>
      <c r="HO224" s="66"/>
      <c r="HP224" s="66"/>
      <c r="HQ224" s="66"/>
      <c r="HR224" s="66"/>
      <c r="HS224" s="66"/>
      <c r="HT224" s="66"/>
      <c r="HU224" s="66"/>
      <c r="HV224" s="66"/>
      <c r="HW224" s="66"/>
      <c r="HX224" s="66"/>
      <c r="HY224" s="66"/>
      <c r="HZ224" s="66"/>
      <c r="IA224" s="66"/>
      <c r="IB224" s="66"/>
      <c r="IC224" s="66"/>
      <c r="ID224" s="66"/>
      <c r="IE224" s="66"/>
      <c r="IF224" s="66"/>
      <c r="IG224" s="66"/>
      <c r="IH224" s="66"/>
      <c r="II224" s="66"/>
      <c r="IJ224" s="66"/>
      <c r="IK224" s="66"/>
      <c r="IL224" s="66"/>
      <c r="IM224" s="66"/>
      <c r="IN224" s="66"/>
      <c r="IO224" s="66"/>
      <c r="IP224" s="66"/>
    </row>
    <row r="225" spans="1:15" s="66" customFormat="1" ht="81" customHeight="1" x14ac:dyDescent="0.2">
      <c r="A225" s="34" t="s">
        <v>43</v>
      </c>
      <c r="B225" s="246" t="s">
        <v>57</v>
      </c>
      <c r="C225" s="247"/>
      <c r="D225" s="248"/>
      <c r="E225" s="32"/>
      <c r="F225" s="32"/>
      <c r="G225" s="33"/>
      <c r="H225" s="33"/>
      <c r="I225" s="35"/>
      <c r="J225" s="41"/>
      <c r="K225" s="42"/>
      <c r="L225" s="42"/>
      <c r="M225" s="42"/>
      <c r="N225" s="42"/>
      <c r="O225" s="213"/>
    </row>
    <row r="226" spans="1:15" s="66" customFormat="1" ht="36.75" customHeight="1" x14ac:dyDescent="0.2">
      <c r="A226" s="34"/>
      <c r="B226" s="111"/>
      <c r="C226" s="112"/>
      <c r="D226" s="113"/>
      <c r="E226" s="32"/>
      <c r="F226" s="32"/>
      <c r="G226" s="33"/>
      <c r="H226" s="33"/>
      <c r="I226" s="35"/>
      <c r="J226" s="41"/>
      <c r="K226" s="42"/>
      <c r="L226" s="42"/>
      <c r="M226" s="42"/>
      <c r="N226" s="42"/>
      <c r="O226" s="213"/>
    </row>
    <row r="227" spans="1:15" s="66" customFormat="1" ht="102" customHeight="1" x14ac:dyDescent="0.2">
      <c r="A227" s="31" t="s">
        <v>44</v>
      </c>
      <c r="B227" s="230" t="s">
        <v>59</v>
      </c>
      <c r="C227" s="231"/>
      <c r="D227" s="231"/>
      <c r="E227" s="231"/>
      <c r="F227" s="231"/>
      <c r="G227" s="231"/>
      <c r="H227" s="231"/>
      <c r="I227" s="231"/>
      <c r="J227" s="231"/>
      <c r="K227" s="231"/>
      <c r="L227" s="231"/>
      <c r="M227" s="231"/>
      <c r="N227" s="231"/>
      <c r="O227" s="232"/>
    </row>
    <row r="228" spans="1:15" s="66" customFormat="1" ht="123" customHeight="1" x14ac:dyDescent="0.2">
      <c r="A228" s="87">
        <v>1</v>
      </c>
      <c r="B228" s="82" t="s">
        <v>68</v>
      </c>
      <c r="C228" s="82"/>
      <c r="D228" s="88" t="s">
        <v>69</v>
      </c>
      <c r="E228" s="101" t="s">
        <v>70</v>
      </c>
      <c r="F228" s="89"/>
      <c r="G228" s="90" t="s">
        <v>58</v>
      </c>
      <c r="H228" s="90" t="s">
        <v>470</v>
      </c>
      <c r="I228" s="91"/>
      <c r="J228" s="92"/>
      <c r="K228" s="93"/>
      <c r="L228" s="90" t="s">
        <v>476</v>
      </c>
      <c r="M228" s="42"/>
      <c r="N228" s="42"/>
      <c r="O228" s="213"/>
    </row>
    <row r="229" spans="1:15" s="66" customFormat="1" ht="110.25" customHeight="1" x14ac:dyDescent="0.2">
      <c r="A229" s="87">
        <v>2</v>
      </c>
      <c r="B229" s="69" t="s">
        <v>72</v>
      </c>
      <c r="C229" s="69"/>
      <c r="D229" s="70" t="s">
        <v>69</v>
      </c>
      <c r="E229" s="104" t="s">
        <v>70</v>
      </c>
      <c r="F229" s="102"/>
      <c r="G229" s="72" t="s">
        <v>58</v>
      </c>
      <c r="H229" s="72" t="s">
        <v>471</v>
      </c>
      <c r="I229" s="103"/>
      <c r="J229" s="33"/>
      <c r="K229" s="116"/>
      <c r="L229" s="72" t="s">
        <v>180</v>
      </c>
      <c r="M229" s="42"/>
      <c r="N229" s="42"/>
      <c r="O229" s="213"/>
    </row>
    <row r="230" spans="1:15" s="66" customFormat="1" ht="163.5" customHeight="1" x14ac:dyDescent="0.2">
      <c r="A230" s="151">
        <v>3</v>
      </c>
      <c r="B230" s="152" t="s">
        <v>73</v>
      </c>
      <c r="C230" s="152"/>
      <c r="D230" s="153" t="s">
        <v>69</v>
      </c>
      <c r="E230" s="154" t="s">
        <v>70</v>
      </c>
      <c r="F230" s="155"/>
      <c r="G230" s="152" t="s">
        <v>58</v>
      </c>
      <c r="H230" s="152" t="s">
        <v>472</v>
      </c>
      <c r="I230" s="156"/>
      <c r="J230" s="157"/>
      <c r="K230" s="158"/>
      <c r="L230" s="159" t="s">
        <v>136</v>
      </c>
      <c r="M230" s="42"/>
      <c r="N230" s="42"/>
      <c r="O230" s="213"/>
    </row>
    <row r="231" spans="1:15" s="66" customFormat="1" ht="129" customHeight="1" x14ac:dyDescent="0.2">
      <c r="A231" s="94">
        <v>4</v>
      </c>
      <c r="B231" s="69" t="s">
        <v>74</v>
      </c>
      <c r="C231" s="37"/>
      <c r="D231" s="70" t="s">
        <v>69</v>
      </c>
      <c r="E231" s="104" t="s">
        <v>70</v>
      </c>
      <c r="F231" s="38"/>
      <c r="G231" s="72" t="s">
        <v>58</v>
      </c>
      <c r="H231" s="37" t="s">
        <v>473</v>
      </c>
      <c r="I231" s="33"/>
      <c r="J231" s="117"/>
      <c r="K231" s="116"/>
      <c r="L231" s="37" t="s">
        <v>86</v>
      </c>
      <c r="M231" s="42"/>
      <c r="N231" s="42"/>
      <c r="O231" s="168"/>
    </row>
    <row r="232" spans="1:15" ht="90.75" customHeight="1" x14ac:dyDescent="0.2">
      <c r="A232" s="94">
        <v>5</v>
      </c>
      <c r="B232" s="69" t="s">
        <v>83</v>
      </c>
      <c r="C232" s="37"/>
      <c r="D232" s="70" t="s">
        <v>69</v>
      </c>
      <c r="E232" s="104" t="s">
        <v>70</v>
      </c>
      <c r="F232" s="38"/>
      <c r="G232" s="72" t="s">
        <v>58</v>
      </c>
      <c r="H232" s="37" t="s">
        <v>472</v>
      </c>
      <c r="I232" s="33"/>
      <c r="J232" s="117"/>
      <c r="K232" s="116"/>
      <c r="L232" s="37" t="s">
        <v>181</v>
      </c>
      <c r="M232" s="42"/>
      <c r="N232" s="42"/>
      <c r="O232" s="168"/>
    </row>
    <row r="233" spans="1:15" ht="93.75" customHeight="1" x14ac:dyDescent="0.2">
      <c r="A233" s="143">
        <v>6</v>
      </c>
      <c r="B233" s="69" t="s">
        <v>182</v>
      </c>
      <c r="C233" s="37"/>
      <c r="D233" s="70" t="s">
        <v>69</v>
      </c>
      <c r="E233" s="104" t="s">
        <v>474</v>
      </c>
      <c r="F233" s="38"/>
      <c r="G233" s="72" t="s">
        <v>58</v>
      </c>
      <c r="H233" s="37" t="s">
        <v>87</v>
      </c>
      <c r="I233" s="33"/>
      <c r="J233" s="117"/>
      <c r="K233" s="116"/>
      <c r="L233" s="37" t="s">
        <v>87</v>
      </c>
      <c r="M233" s="42"/>
      <c r="N233" s="42"/>
      <c r="O233" s="168"/>
    </row>
    <row r="234" spans="1:15" s="136" customFormat="1" ht="107.25" customHeight="1" x14ac:dyDescent="0.2">
      <c r="A234" s="143">
        <v>7</v>
      </c>
      <c r="B234" s="139" t="s">
        <v>475</v>
      </c>
      <c r="C234" s="149"/>
      <c r="D234" s="140" t="s">
        <v>69</v>
      </c>
      <c r="E234" s="147" t="s">
        <v>474</v>
      </c>
      <c r="F234" s="150"/>
      <c r="G234" s="141" t="s">
        <v>58</v>
      </c>
      <c r="H234" s="141" t="s">
        <v>471</v>
      </c>
      <c r="I234" s="148"/>
      <c r="J234" s="204"/>
      <c r="K234" s="116"/>
      <c r="L234" s="141" t="s">
        <v>180</v>
      </c>
      <c r="M234" s="138"/>
      <c r="N234" s="138"/>
      <c r="O234" s="168"/>
    </row>
    <row r="235" spans="1:15" s="123" customFormat="1" ht="225.75" customHeight="1" x14ac:dyDescent="0.2">
      <c r="A235" s="128">
        <v>8</v>
      </c>
      <c r="B235" s="125" t="s">
        <v>183</v>
      </c>
      <c r="C235" s="125"/>
      <c r="D235" s="126" t="s">
        <v>69</v>
      </c>
      <c r="E235" s="134" t="s">
        <v>70</v>
      </c>
      <c r="F235" s="129"/>
      <c r="G235" s="127" t="s">
        <v>58</v>
      </c>
      <c r="H235" s="132"/>
      <c r="I235" s="130"/>
      <c r="J235" s="133"/>
      <c r="K235" s="131"/>
      <c r="L235" s="127" t="s">
        <v>134</v>
      </c>
      <c r="M235" s="124"/>
      <c r="N235" s="124"/>
      <c r="O235" s="168"/>
    </row>
    <row r="236" spans="1:15" s="123" customFormat="1" ht="225.75" customHeight="1" x14ac:dyDescent="0.2">
      <c r="A236" s="128">
        <v>9</v>
      </c>
      <c r="B236" s="139" t="s">
        <v>133</v>
      </c>
      <c r="C236" s="139"/>
      <c r="D236" s="140" t="s">
        <v>69</v>
      </c>
      <c r="E236" s="147" t="s">
        <v>70</v>
      </c>
      <c r="F236" s="144"/>
      <c r="G236" s="141" t="s">
        <v>58</v>
      </c>
      <c r="H236" s="141"/>
      <c r="I236" s="145"/>
      <c r="J236" s="137"/>
      <c r="K236" s="146"/>
      <c r="L236" s="141" t="s">
        <v>134</v>
      </c>
      <c r="M236" s="135"/>
      <c r="N236" s="135"/>
      <c r="O236" s="168"/>
    </row>
    <row r="237" spans="1:15" s="136" customFormat="1" ht="225.75" customHeight="1" x14ac:dyDescent="0.2">
      <c r="A237" s="143">
        <v>10</v>
      </c>
      <c r="B237" s="139" t="s">
        <v>135</v>
      </c>
      <c r="C237" s="149"/>
      <c r="D237" s="140" t="s">
        <v>69</v>
      </c>
      <c r="E237" s="147" t="s">
        <v>70</v>
      </c>
      <c r="F237" s="150"/>
      <c r="G237" s="141" t="s">
        <v>58</v>
      </c>
      <c r="H237" s="149"/>
      <c r="I237" s="148"/>
      <c r="J237" s="142"/>
      <c r="K237" s="146"/>
      <c r="L237" s="149" t="s">
        <v>134</v>
      </c>
      <c r="M237" s="138"/>
      <c r="N237" s="138"/>
      <c r="O237" s="168"/>
    </row>
    <row r="238" spans="1:15" ht="36" customHeight="1" x14ac:dyDescent="0.2">
      <c r="A238" s="105">
        <v>9</v>
      </c>
      <c r="B238" s="69"/>
      <c r="C238" s="37"/>
      <c r="D238" s="70"/>
      <c r="E238" s="71"/>
      <c r="F238" s="38"/>
      <c r="G238" s="72"/>
      <c r="H238" s="37"/>
      <c r="I238" s="33"/>
      <c r="J238" s="73"/>
      <c r="K238" s="37"/>
      <c r="L238" s="42"/>
      <c r="M238" s="42"/>
      <c r="N238" s="42"/>
      <c r="O238" s="168"/>
    </row>
    <row r="239" spans="1:15" ht="41.25" customHeight="1" x14ac:dyDescent="0.2">
      <c r="A239" s="95"/>
      <c r="B239" s="96"/>
      <c r="C239" s="96"/>
      <c r="D239" s="96"/>
      <c r="E239" s="97"/>
      <c r="F239" s="97"/>
      <c r="G239" s="96"/>
      <c r="H239" s="96"/>
      <c r="I239" s="96"/>
      <c r="J239" s="98"/>
      <c r="K239" s="99"/>
      <c r="L239" s="100"/>
      <c r="M239" s="100"/>
      <c r="N239" s="100"/>
      <c r="O239" s="171"/>
    </row>
    <row r="240" spans="1:15" x14ac:dyDescent="0.2">
      <c r="A240" s="39" t="s">
        <v>67</v>
      </c>
      <c r="F240" s="24" t="s">
        <v>61</v>
      </c>
      <c r="G240" s="39"/>
      <c r="H240" s="39"/>
      <c r="I240" s="39"/>
    </row>
    <row r="241" spans="1:15" x14ac:dyDescent="0.2">
      <c r="B241" s="39"/>
      <c r="C241" s="39"/>
      <c r="D241" s="39"/>
      <c r="E241" s="40"/>
      <c r="F241" s="40"/>
    </row>
    <row r="242" spans="1:15" x14ac:dyDescent="0.2">
      <c r="O242" s="171"/>
    </row>
    <row r="243" spans="1:15" ht="151.5" customHeight="1" x14ac:dyDescent="0.2"/>
    <row r="244" spans="1:15" x14ac:dyDescent="0.2">
      <c r="A244" s="98"/>
      <c r="B244" s="98"/>
      <c r="C244" s="106"/>
      <c r="D244" s="98"/>
    </row>
    <row r="245" spans="1:15" x14ac:dyDescent="0.2">
      <c r="A245" s="98"/>
      <c r="B245" s="98"/>
      <c r="C245" s="106"/>
      <c r="D245" s="98"/>
    </row>
    <row r="246" spans="1:15" x14ac:dyDescent="0.2">
      <c r="A246" s="98"/>
      <c r="B246" s="98"/>
      <c r="C246" s="106"/>
      <c r="D246" s="98"/>
    </row>
    <row r="247" spans="1:15" x14ac:dyDescent="0.2">
      <c r="A247" s="98"/>
      <c r="B247" s="98"/>
      <c r="C247" s="106"/>
      <c r="D247" s="98"/>
    </row>
    <row r="248" spans="1:15" x14ac:dyDescent="0.2">
      <c r="A248" s="98"/>
      <c r="B248" s="98"/>
      <c r="C248" s="106"/>
      <c r="D248" s="98"/>
    </row>
    <row r="249" spans="1:15" x14ac:dyDescent="0.2">
      <c r="A249" s="98"/>
      <c r="B249" s="98"/>
      <c r="C249" s="106"/>
      <c r="D249" s="98"/>
    </row>
    <row r="250" spans="1:15" x14ac:dyDescent="0.2">
      <c r="A250" s="98"/>
      <c r="B250" s="98"/>
      <c r="C250" s="106"/>
      <c r="D250" s="98"/>
    </row>
    <row r="251" spans="1:15" x14ac:dyDescent="0.2">
      <c r="A251" s="98"/>
      <c r="B251" s="98"/>
      <c r="C251" s="106"/>
      <c r="D251" s="98"/>
    </row>
    <row r="252" spans="1:15" x14ac:dyDescent="0.2">
      <c r="A252" s="98"/>
      <c r="B252" s="98"/>
      <c r="C252" s="106"/>
      <c r="D252" s="98"/>
    </row>
    <row r="253" spans="1:15" x14ac:dyDescent="0.2">
      <c r="A253" s="98"/>
      <c r="B253" s="98"/>
      <c r="C253" s="106"/>
      <c r="D253" s="98"/>
    </row>
    <row r="254" spans="1:15" x14ac:dyDescent="0.2">
      <c r="A254" s="98"/>
      <c r="B254" s="98"/>
      <c r="C254" s="106"/>
      <c r="D254" s="98"/>
    </row>
    <row r="255" spans="1:15" x14ac:dyDescent="0.2">
      <c r="A255" s="98"/>
      <c r="B255" s="98"/>
      <c r="C255" s="106"/>
      <c r="D255" s="98"/>
    </row>
    <row r="256" spans="1:15" x14ac:dyDescent="0.2">
      <c r="A256" s="98"/>
      <c r="B256" s="98"/>
      <c r="C256" s="106"/>
      <c r="D256" s="98"/>
    </row>
    <row r="257" spans="1:4" x14ac:dyDescent="0.2">
      <c r="A257" s="98"/>
      <c r="B257" s="98"/>
      <c r="C257" s="106"/>
      <c r="D257" s="98"/>
    </row>
    <row r="258" spans="1:4" x14ac:dyDescent="0.2">
      <c r="A258" s="98"/>
      <c r="B258" s="98"/>
      <c r="C258" s="106"/>
      <c r="D258" s="98"/>
    </row>
    <row r="259" spans="1:4" x14ac:dyDescent="0.2">
      <c r="A259" s="98"/>
      <c r="B259" s="98"/>
      <c r="C259" s="106"/>
      <c r="D259" s="98"/>
    </row>
    <row r="260" spans="1:4" x14ac:dyDescent="0.2">
      <c r="A260" s="98"/>
      <c r="B260" s="98"/>
      <c r="C260" s="106"/>
      <c r="D260" s="98"/>
    </row>
    <row r="261" spans="1:4" x14ac:dyDescent="0.2">
      <c r="A261" s="98"/>
      <c r="B261" s="98"/>
      <c r="C261" s="106"/>
      <c r="D261" s="98"/>
    </row>
    <row r="262" spans="1:4" x14ac:dyDescent="0.2">
      <c r="A262" s="98"/>
      <c r="B262" s="98"/>
      <c r="C262" s="106"/>
      <c r="D262" s="98"/>
    </row>
    <row r="263" spans="1:4" x14ac:dyDescent="0.2">
      <c r="A263" s="98"/>
      <c r="B263" s="98"/>
      <c r="C263" s="106"/>
      <c r="D263" s="98"/>
    </row>
    <row r="264" spans="1:4" x14ac:dyDescent="0.2">
      <c r="A264" s="98"/>
      <c r="B264" s="98"/>
      <c r="C264" s="106"/>
      <c r="D264" s="98"/>
    </row>
    <row r="265" spans="1:4" x14ac:dyDescent="0.2">
      <c r="A265" s="98"/>
      <c r="B265" s="98"/>
      <c r="C265" s="106"/>
      <c r="D265" s="98"/>
    </row>
    <row r="266" spans="1:4" x14ac:dyDescent="0.2">
      <c r="A266" s="98"/>
      <c r="B266" s="98"/>
      <c r="C266" s="106"/>
      <c r="D266" s="98"/>
    </row>
    <row r="267" spans="1:4" x14ac:dyDescent="0.2">
      <c r="A267" s="98"/>
      <c r="B267" s="98"/>
      <c r="C267" s="106"/>
      <c r="D267" s="98"/>
    </row>
    <row r="268" spans="1:4" x14ac:dyDescent="0.2">
      <c r="A268" s="98"/>
      <c r="B268" s="98"/>
      <c r="C268" s="106"/>
      <c r="D268" s="98"/>
    </row>
    <row r="269" spans="1:4" x14ac:dyDescent="0.2">
      <c r="A269" s="98"/>
      <c r="B269" s="98"/>
      <c r="C269" s="106"/>
      <c r="D269" s="98"/>
    </row>
    <row r="270" spans="1:4" x14ac:dyDescent="0.2">
      <c r="A270" s="98"/>
      <c r="B270" s="98"/>
      <c r="C270" s="106"/>
      <c r="D270" s="98"/>
    </row>
    <row r="271" spans="1:4" x14ac:dyDescent="0.2">
      <c r="A271" s="98"/>
      <c r="B271" s="98"/>
      <c r="C271" s="106"/>
      <c r="D271" s="98"/>
    </row>
    <row r="272" spans="1:4" x14ac:dyDescent="0.2">
      <c r="A272" s="98"/>
      <c r="B272" s="98"/>
      <c r="C272" s="106"/>
      <c r="D272" s="98"/>
    </row>
    <row r="273" spans="1:4" x14ac:dyDescent="0.2">
      <c r="A273" s="98"/>
      <c r="B273" s="98"/>
      <c r="C273" s="106"/>
      <c r="D273" s="98"/>
    </row>
    <row r="274" spans="1:4" x14ac:dyDescent="0.2">
      <c r="A274" s="98"/>
      <c r="B274" s="98"/>
      <c r="C274" s="106"/>
      <c r="D274" s="98"/>
    </row>
    <row r="275" spans="1:4" x14ac:dyDescent="0.2">
      <c r="A275" s="98"/>
      <c r="B275" s="98"/>
      <c r="C275" s="106"/>
      <c r="D275" s="98"/>
    </row>
    <row r="276" spans="1:4" x14ac:dyDescent="0.2">
      <c r="A276" s="98"/>
      <c r="B276" s="98"/>
      <c r="C276" s="106"/>
      <c r="D276" s="98"/>
    </row>
    <row r="277" spans="1:4" x14ac:dyDescent="0.2">
      <c r="A277" s="98"/>
      <c r="B277" s="98"/>
      <c r="C277" s="106"/>
      <c r="D277" s="98"/>
    </row>
    <row r="278" spans="1:4" x14ac:dyDescent="0.2">
      <c r="A278" s="98"/>
      <c r="B278" s="98"/>
      <c r="C278" s="106"/>
      <c r="D278" s="98"/>
    </row>
    <row r="279" spans="1:4" x14ac:dyDescent="0.2">
      <c r="A279" s="98"/>
      <c r="B279" s="98"/>
      <c r="C279" s="106"/>
      <c r="D279" s="98"/>
    </row>
    <row r="280" spans="1:4" x14ac:dyDescent="0.2">
      <c r="A280" s="98"/>
      <c r="B280" s="98"/>
      <c r="C280" s="106"/>
      <c r="D280" s="98"/>
    </row>
    <row r="281" spans="1:4" x14ac:dyDescent="0.2">
      <c r="A281" s="98"/>
      <c r="B281" s="98"/>
      <c r="C281" s="106"/>
      <c r="D281" s="98"/>
    </row>
    <row r="282" spans="1:4" x14ac:dyDescent="0.2">
      <c r="A282" s="98"/>
      <c r="B282" s="98"/>
      <c r="C282" s="106"/>
      <c r="D282" s="98"/>
    </row>
    <row r="283" spans="1:4" x14ac:dyDescent="0.2">
      <c r="A283" s="98"/>
      <c r="B283" s="98"/>
      <c r="C283" s="106"/>
      <c r="D283" s="98"/>
    </row>
    <row r="284" spans="1:4" x14ac:dyDescent="0.2">
      <c r="A284" s="98"/>
      <c r="B284" s="98"/>
      <c r="C284" s="106"/>
      <c r="D284" s="98"/>
    </row>
    <row r="285" spans="1:4" x14ac:dyDescent="0.2">
      <c r="A285" s="98"/>
      <c r="B285" s="98"/>
      <c r="C285" s="106"/>
      <c r="D285" s="98"/>
    </row>
    <row r="286" spans="1:4" x14ac:dyDescent="0.2">
      <c r="A286" s="98"/>
      <c r="B286" s="98"/>
      <c r="C286" s="106"/>
      <c r="D286" s="98"/>
    </row>
    <row r="287" spans="1:4" x14ac:dyDescent="0.2">
      <c r="A287" s="98"/>
      <c r="B287" s="98"/>
      <c r="C287" s="106"/>
      <c r="D287" s="98"/>
    </row>
    <row r="288" spans="1:4" x14ac:dyDescent="0.2">
      <c r="A288" s="98"/>
      <c r="B288" s="98"/>
      <c r="C288" s="106"/>
      <c r="D288" s="98"/>
    </row>
    <row r="289" spans="1:4" x14ac:dyDescent="0.2">
      <c r="A289" s="98"/>
      <c r="B289" s="98"/>
      <c r="C289" s="106"/>
      <c r="D289" s="98"/>
    </row>
    <row r="290" spans="1:4" x14ac:dyDescent="0.2">
      <c r="A290" s="98"/>
      <c r="B290" s="98"/>
      <c r="C290" s="106"/>
      <c r="D290" s="98"/>
    </row>
    <row r="291" spans="1:4" x14ac:dyDescent="0.2">
      <c r="A291" s="98"/>
      <c r="B291" s="98"/>
      <c r="C291" s="106"/>
      <c r="D291" s="98"/>
    </row>
    <row r="292" spans="1:4" x14ac:dyDescent="0.2">
      <c r="A292" s="98"/>
      <c r="B292" s="98"/>
      <c r="C292" s="106"/>
      <c r="D292" s="98"/>
    </row>
    <row r="293" spans="1:4" x14ac:dyDescent="0.2">
      <c r="A293" s="98"/>
      <c r="B293" s="98"/>
      <c r="C293" s="106"/>
      <c r="D293" s="98"/>
    </row>
    <row r="294" spans="1:4" x14ac:dyDescent="0.2">
      <c r="A294" s="98"/>
      <c r="B294" s="98"/>
      <c r="C294" s="106"/>
      <c r="D294" s="98"/>
    </row>
    <row r="295" spans="1:4" x14ac:dyDescent="0.2">
      <c r="A295" s="98"/>
      <c r="B295" s="98"/>
      <c r="C295" s="106"/>
      <c r="D295" s="98"/>
    </row>
    <row r="296" spans="1:4" x14ac:dyDescent="0.2">
      <c r="A296" s="98"/>
      <c r="B296" s="98"/>
      <c r="C296" s="106"/>
      <c r="D296" s="98"/>
    </row>
    <row r="297" spans="1:4" x14ac:dyDescent="0.2">
      <c r="A297" s="98"/>
      <c r="B297" s="98"/>
      <c r="C297" s="106"/>
      <c r="D297" s="98"/>
    </row>
    <row r="298" spans="1:4" x14ac:dyDescent="0.2">
      <c r="A298" s="98"/>
      <c r="B298" s="98"/>
      <c r="C298" s="106"/>
      <c r="D298" s="98"/>
    </row>
    <row r="299" spans="1:4" x14ac:dyDescent="0.2">
      <c r="A299" s="98"/>
      <c r="B299" s="98"/>
      <c r="C299" s="106"/>
      <c r="D299" s="98"/>
    </row>
  </sheetData>
  <mergeCells count="39">
    <mergeCell ref="B7:D7"/>
    <mergeCell ref="B8:D8"/>
    <mergeCell ref="B9:D9"/>
    <mergeCell ref="A10:A11"/>
    <mergeCell ref="B12:D12"/>
    <mergeCell ref="B14:D14"/>
    <mergeCell ref="O27:O29"/>
    <mergeCell ref="K28:K29"/>
    <mergeCell ref="L28:L29"/>
    <mergeCell ref="M28:M29"/>
    <mergeCell ref="K27:M27"/>
    <mergeCell ref="N27:N29"/>
    <mergeCell ref="B20:D20"/>
    <mergeCell ref="B19:D19"/>
    <mergeCell ref="G10:J10"/>
    <mergeCell ref="K10:O10"/>
    <mergeCell ref="B225:D225"/>
    <mergeCell ref="B156:D156"/>
    <mergeCell ref="B171:D171"/>
    <mergeCell ref="B117:E117"/>
    <mergeCell ref="B216:D216"/>
    <mergeCell ref="B217:O217"/>
    <mergeCell ref="B212:D212"/>
    <mergeCell ref="B227:O227"/>
    <mergeCell ref="B5:D5"/>
    <mergeCell ref="B6:D6"/>
    <mergeCell ref="B66:E66"/>
    <mergeCell ref="B31:E31"/>
    <mergeCell ref="B22:D22"/>
    <mergeCell ref="B17:D17"/>
    <mergeCell ref="B21:D21"/>
    <mergeCell ref="B18:D18"/>
    <mergeCell ref="B15:D15"/>
    <mergeCell ref="B10:D11"/>
    <mergeCell ref="A25:J25"/>
    <mergeCell ref="B16:D16"/>
    <mergeCell ref="B13:D13"/>
    <mergeCell ref="A19:A21"/>
    <mergeCell ref="A7:A8"/>
  </mergeCells>
  <phoneticPr fontId="6" type="noConversion"/>
  <pageMargins left="0.74803149606299213" right="0.23622047244094491" top="0.27559055118110237" bottom="0.15748031496062992" header="0.27559055118110237" footer="0.15748031496062992"/>
  <pageSetup paperSize="9" scale="6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
  <sheetViews>
    <sheetView workbookViewId="0"/>
  </sheetViews>
  <sheetFormatPr defaultRowHeight="12.75" x14ac:dyDescent="0.2"/>
  <sheetData/>
  <phoneticPr fontId="6"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2021-10-06T04:13:41Z</cp:lastPrinted>
  <dcterms:created xsi:type="dcterms:W3CDTF">2017-08-18T06:31:19Z</dcterms:created>
  <dcterms:modified xsi:type="dcterms:W3CDTF">2022-01-12T11:39:19Z</dcterms:modified>
</cp:coreProperties>
</file>