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1\"/>
    </mc:Choice>
  </mc:AlternateContent>
  <bookViews>
    <workbookView xWindow="0" yWindow="0" windowWidth="20265" windowHeight="115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" i="1" l="1"/>
  <c r="F15" i="1"/>
  <c r="A171" i="1"/>
  <c r="I120" i="1" l="1"/>
  <c r="M126" i="1" l="1"/>
  <c r="N126" i="1"/>
  <c r="O126" i="1"/>
  <c r="L126" i="1"/>
  <c r="M149" i="1" l="1"/>
  <c r="N149" i="1"/>
  <c r="O149" i="1"/>
  <c r="L149" i="1"/>
  <c r="M156" i="1"/>
  <c r="N156" i="1"/>
  <c r="O156" i="1"/>
  <c r="L156" i="1"/>
  <c r="A192" i="1" l="1"/>
  <c r="A42" i="1" l="1"/>
  <c r="I156" i="1"/>
  <c r="J156" i="1"/>
  <c r="F156" i="1"/>
  <c r="A156" i="1"/>
  <c r="I149" i="1" l="1"/>
  <c r="J149" i="1"/>
  <c r="F149" i="1"/>
  <c r="I126" i="1"/>
  <c r="J126" i="1"/>
  <c r="F126" i="1"/>
  <c r="A126" i="1"/>
  <c r="F120" i="1"/>
  <c r="A78" i="1"/>
  <c r="I42" i="1"/>
  <c r="J42" i="1"/>
  <c r="F42" i="1"/>
  <c r="I192" i="1" l="1"/>
  <c r="A149" i="1" l="1"/>
  <c r="A120" i="1"/>
  <c r="I78" i="1"/>
  <c r="J78" i="1"/>
  <c r="F78" i="1"/>
</calcChain>
</file>

<file path=xl/sharedStrings.xml><?xml version="1.0" encoding="utf-8"?>
<sst xmlns="http://schemas.openxmlformats.org/spreadsheetml/2006/main" count="691" uniqueCount="402">
  <si>
    <t>№№</t>
  </si>
  <si>
    <t>пп</t>
  </si>
  <si>
    <t>Ко-во судей, проч.  спец.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</si>
  <si>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</si>
  <si>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</si>
  <si>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</si>
  <si>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</si>
  <si>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</si>
  <si>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</si>
  <si>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</si>
  <si>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</si>
  <si>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</si>
  <si>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</si>
  <si>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</si>
  <si>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</si>
  <si>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</si>
  <si>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</si>
  <si>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</si>
  <si>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</si>
  <si>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</si>
  <si>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</si>
  <si>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</si>
  <si>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</si>
  <si>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</si>
  <si>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</si>
  <si>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</si>
  <si>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</si>
  <si>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</si>
  <si>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</si>
  <si>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</si>
  <si>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</si>
  <si>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</si>
  <si>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</si>
  <si>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</si>
  <si>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</si>
  <si>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</si>
  <si>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</si>
  <si>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</si>
  <si>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</si>
  <si>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</si>
  <si>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</si>
  <si>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</si>
  <si>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</si>
  <si>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</si>
  <si>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</si>
  <si>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</si>
  <si>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</si>
  <si>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</si>
  <si>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</si>
  <si>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</si>
  <si>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</si>
  <si>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</si>
  <si>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</si>
  <si>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</si>
  <si>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</si>
  <si>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</si>
  <si>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</si>
  <si>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</si>
  <si>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</si>
  <si>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Екатеринбург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</si>
  <si>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</si>
  <si>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</si>
  <si>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</si>
  <si>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 xml:space="preserve"> 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</si>
  <si>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</si>
  <si>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Ведение страницы в социальных сетях Инстаграмм. Публикация новостной ленты спортивных мероприятий (ТМ и соревнований), публикация деятельности организации. Поиск новостей, протоколов соревнований, фотографий</t>
  </si>
  <si>
    <t>Анализ финансового обеспечения на V летнюю Спартакиаду молодежи России 2021 года</t>
  </si>
  <si>
    <t>Анализ и мониторинг результатов, спортивных мероприятий  Всероссийские соревнования, Международные соревнования т.д.</t>
  </si>
  <si>
    <t>Взаимодействие с Федеральным центром подготовки спортивного резерва по вопросам V летней Спартакиады молодежи России 2021 года.</t>
  </si>
  <si>
    <t>Подготовка сводной сметы на участиие в соревнованиях V летней Спартакиады молодежи 2021 года</t>
  </si>
  <si>
    <t>Гайл В.В.,  Войтик О.А.</t>
  </si>
  <si>
    <t>Место проведения</t>
  </si>
  <si>
    <t>В.В. Гайл</t>
  </si>
  <si>
    <t>Тип мероприятия</t>
  </si>
  <si>
    <t xml:space="preserve">Дата </t>
  </si>
  <si>
    <t>Темы</t>
  </si>
  <si>
    <t>Спормены</t>
  </si>
  <si>
    <t>Тренеры</t>
  </si>
  <si>
    <t>Врачи</t>
  </si>
  <si>
    <t>Прочее</t>
  </si>
  <si>
    <t xml:space="preserve">Итого </t>
  </si>
  <si>
    <t>ФИО ответственного за проведение</t>
  </si>
  <si>
    <t>Выявление одаренных спортсменов Свердловской области и ведение базы данных, предоставление информации в Минспорта</t>
  </si>
  <si>
    <t>Подготовка информации о ведущих спортсменах Свердловской области, включенных в списки спортивной сборной команды РФ, осуществляющих подготовку к Играм XXXII Олимпиады 2021 года</t>
  </si>
  <si>
    <t>Формирование реестра договоров о совместной деятельности по подготовке спортсменов к участию в спортивных мероприятиях всероссийского и международного уровней</t>
  </si>
  <si>
    <t xml:space="preserve">                                                                                                Зам. директора по спортивной работе                                           </t>
  </si>
  <si>
    <t xml:space="preserve"> Ведерникова А.А. Дядюн А.А.</t>
  </si>
  <si>
    <t>Дядюн А.А.</t>
  </si>
  <si>
    <t>Подготовка отчета по развитию базовых видов спорта</t>
  </si>
  <si>
    <t>Гайл В.В.,                        Войтик О.А.</t>
  </si>
  <si>
    <t>Подготовка презентации и доклада "О ходе подготовки и участии спортивных сборных команд Свердловской области в отборочных и  финальных соревнованиях V летней Спартакиады молодежи (юниорская) России 2021 года".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</si>
  <si>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май 2021 года </t>
  </si>
  <si>
    <t>Первенсвтво Свердловской области среди юношей и девушек до 17 лет, юниоров и юниорок до 24 лет, отбор на V летнюю спартакиаду молодежи РФ</t>
  </si>
  <si>
    <t>гребля на байдарках и каноэ</t>
  </si>
  <si>
    <t>Сысерть, Загородная 1, ГАУ СО СШОР им. Я.И. Рыжкова, городской пруд</t>
  </si>
  <si>
    <t>гл. судья Салахов Е.А.</t>
  </si>
  <si>
    <t>Участие в 3м этапе V летней Спартакиады молодежи (юниорская) России 2021 года</t>
  </si>
  <si>
    <t>греко-римская борьба</t>
  </si>
  <si>
    <t>Уфа</t>
  </si>
  <si>
    <t>Коюмджян А.Э.</t>
  </si>
  <si>
    <t>Участие в тренировочно мероприятии по подготовке к финальным соревнованиям V летней Спартакиады молодежи (юниорская) России 2021 года</t>
  </si>
  <si>
    <t>гребной слалом</t>
  </si>
  <si>
    <t>Окуловка</t>
  </si>
  <si>
    <t>Гвоздева О.В.</t>
  </si>
  <si>
    <t>Участие в первенстве УрФО, в рамках отборочных соревнований V летней Спартакиады молодежи России 2021</t>
  </si>
  <si>
    <t>легкая атлетика</t>
  </si>
  <si>
    <t>Челябинск</t>
  </si>
  <si>
    <t>Байкенов Г.Н.</t>
  </si>
  <si>
    <t>парусный спорт</t>
  </si>
  <si>
    <t>Тольятти</t>
  </si>
  <si>
    <t>Кокосова Т.Ю.</t>
  </si>
  <si>
    <t>Участие во Всероссийских соревнованиях по подготовке к V летней Спартакиады молодежи (юниорская) России 2021 года</t>
  </si>
  <si>
    <t>Участие во всероссийских соревнованиях, в рамках отборочных соревнований V летней Спартакиады молодежи России 2021</t>
  </si>
  <si>
    <t>скалолазание</t>
  </si>
  <si>
    <t>Одинцово, МО</t>
  </si>
  <si>
    <t>Деулина Е.В.</t>
  </si>
  <si>
    <t xml:space="preserve">Участие в первенстве УРФО, в рамках отборочных соревнований V летней Спартакиады молодежи России 2021 </t>
  </si>
  <si>
    <t>спортивная гимнастика</t>
  </si>
  <si>
    <t>Пономарев Е.А.</t>
  </si>
  <si>
    <t>Участие в тренировочном мероприятии по подготовке к финальным соревнованиям V летней Спартакиады молодежи (юниорская) России 2021 года</t>
  </si>
  <si>
    <t>Участие в тренировочном мероприятии по подготовке к V летней Спартакиады молодежи (юниорская) России 2021 года</t>
  </si>
  <si>
    <t>Участие в тренировочном мероприятии по подготовке к международному турниру</t>
  </si>
  <si>
    <t>Республика Дагестан, г. Каспийск</t>
  </si>
  <si>
    <t>Участие в тренировочном мероприятии по подготовке к чемпионату России</t>
  </si>
  <si>
    <t>мас-рестлинг</t>
  </si>
  <si>
    <t>Сысерть</t>
  </si>
  <si>
    <t>Казаков А.Ю.</t>
  </si>
  <si>
    <t>Участие в тренировочном мероприятии УМО</t>
  </si>
  <si>
    <t>плавание</t>
  </si>
  <si>
    <t>Москва</t>
  </si>
  <si>
    <t>Устинов Д.К.</t>
  </si>
  <si>
    <t xml:space="preserve">Оказание практической помощи спортсмену на тренировочном мероприятии </t>
  </si>
  <si>
    <t>Киргизия, с. Булан-Сегетту</t>
  </si>
  <si>
    <t>Куделина Е.О.</t>
  </si>
  <si>
    <t>Оказание практической помощи спортсмену на тренировочном мероприятии по подготовке к чемпионату УрФО</t>
  </si>
  <si>
    <t>Киргизия, г. Бишкек</t>
  </si>
  <si>
    <t>Участие в тренировочном мероприятии по подготовке к чемпионату УрФО</t>
  </si>
  <si>
    <t>Участие в тренировочном мероприятии</t>
  </si>
  <si>
    <t>Участие в тренировочном мероприятии для подготовки к чемпионату России</t>
  </si>
  <si>
    <t>стендовая стрельба</t>
  </si>
  <si>
    <t>Каменск-Уральский</t>
  </si>
  <si>
    <t>Орлов А.В,</t>
  </si>
  <si>
    <t>эстетическая гимнастика</t>
  </si>
  <si>
    <t>Верхняя Сысерть ЦСП ЛОК</t>
  </si>
  <si>
    <t>биатлон</t>
  </si>
  <si>
    <t>Екатеринбург, УСБ "Динамо"</t>
  </si>
  <si>
    <t>Кузнецов А.К.</t>
  </si>
  <si>
    <t>Сочи</t>
  </si>
  <si>
    <t>Васильев Р.Б.</t>
  </si>
  <si>
    <t>конькобежный спорт</t>
  </si>
  <si>
    <t>Кошелева Е.И.</t>
  </si>
  <si>
    <t>Участие в тренировочном мероприятии по ОФП</t>
  </si>
  <si>
    <t>Анапа</t>
  </si>
  <si>
    <t>Аброщиков М.И.</t>
  </si>
  <si>
    <t>п. Кашино</t>
  </si>
  <si>
    <t>Оказание практической помощи в тренировочном мероприятии для подготовки к первенству России</t>
  </si>
  <si>
    <t>Участие в тренировочном мероприятии по ОФП и СФП</t>
  </si>
  <si>
    <t>лыжные гонки</t>
  </si>
  <si>
    <t>Тарбеева Н.М.</t>
  </si>
  <si>
    <t>Штука С.Я.</t>
  </si>
  <si>
    <t>Полевской</t>
  </si>
  <si>
    <t>Медведева А.Е.</t>
  </si>
  <si>
    <t>лыжное двоеборье</t>
  </si>
  <si>
    <t>Нижний Тагил</t>
  </si>
  <si>
    <t>Головырских Л.В,</t>
  </si>
  <si>
    <t>Участие в тренировочном мероприятии в составе сборный команды России среди юниоров</t>
  </si>
  <si>
    <t>прыжки на лыжах с трамплина</t>
  </si>
  <si>
    <t>Чайковский</t>
  </si>
  <si>
    <t>Едомин Д.А.</t>
  </si>
  <si>
    <t xml:space="preserve">Оказание практической помощи в тренировочном мероприятии УМО </t>
  </si>
  <si>
    <t xml:space="preserve">Сопровождение несовершеннолетнего спортсмена на тренировочное мероприятие </t>
  </si>
  <si>
    <t>шорт-трек</t>
  </si>
  <si>
    <t>Новоуральск</t>
  </si>
  <si>
    <t>Курбатов Е.Н.</t>
  </si>
  <si>
    <t>Первенство Свердловской области по армрестлингу</t>
  </si>
  <si>
    <t>армрестлинг</t>
  </si>
  <si>
    <t>Екатеринбург, Олимпийская набережная 3, дворец игровых видов спорта</t>
  </si>
  <si>
    <t>гл. судья Щукин А.А,</t>
  </si>
  <si>
    <t>Кубок Свердловской области</t>
  </si>
  <si>
    <t>восточное боевое единоборство</t>
  </si>
  <si>
    <t>Екатеринбург, Ильича 67А, спортивный комплекс "Родина"</t>
  </si>
  <si>
    <t>гл. судья Воротников Д.И.</t>
  </si>
  <si>
    <t>Первенство Свердловской области по велосипедному спорту в дисциплинах: "шоссе-индивидуальная гонка", "шоссе-груповая ганка" - 2 тур, среди младших юношей и девушек 13-14 лет, старших юношей и девушек 15-16 лет, юниоров и юниорок 17-18 лет      и Чемпионат Свердловской области по велосипедному спорту в дисциплинах: "шоссе-индивидуальная гонка", "шоссе-груповая ганка" - 2 тур, среди мужчин и женщин</t>
  </si>
  <si>
    <t>велосипедный спорт</t>
  </si>
  <si>
    <t>Нижний Тагил, ДК-Окунева, пр. Вагоностроителей 1</t>
  </si>
  <si>
    <t>гл. судья Афанасьева Е.А.</t>
  </si>
  <si>
    <t>Первенство Свердловской области по велосипедному спорту в дисциплине "шоссе-критериум", среди мальчиков и девочек (10-14 лет) - "Самоцветный тур" (1 тур)</t>
  </si>
  <si>
    <t>Верхняя Пышма, ул. Шевченко 32а, стадион ГАУ СО СШОР "Велогор"</t>
  </si>
  <si>
    <t>гл. судья Шатрыгина Е.В.</t>
  </si>
  <si>
    <t>Первенство Свердловской области по велосипедному спорту в дисциплине "шоссе-критериум", среди мальчиков и девочек (10-14 лет) - "Самоцветный тур" (2 тур)</t>
  </si>
  <si>
    <t>Первенство Свердловской области по велосипедному спорту в дисциплине "шоссе-критериум", среди мальчиков и девочек (10-14 лет) - "Самоцветный тур" (3 тур)</t>
  </si>
  <si>
    <t>Первенство Свердловской области по велосипедному спорту в дисциплине "шоссе-многодневная гонка", среди мальчиков и девочек (10-14 лет) - "Самоцветный тур"</t>
  </si>
  <si>
    <t>Первенсвтво Свердловской области среди юношей и девушек до 15 лет, 13 лет, юниоров и юниорок до 19 лет</t>
  </si>
  <si>
    <t>Областной турнир по спортивной борьбе в дисциплине "греко-римская борьба" среди юношей до 16 лет, посвященного Дню победы в Великой Отечественной войне</t>
  </si>
  <si>
    <t>Нижный Тагил ул. В.Черепанова 31Б "СШОР им. Лопатина"</t>
  </si>
  <si>
    <t>гл. судья Хайлазиди Н.И.</t>
  </si>
  <si>
    <t xml:space="preserve">Областной турнир по спортивной борьбе в дисциплине "греко-римская борьба" среди юношей, на кубок основателя борьбы в г. Реж, отличноки ФК Е.В. Казанцева </t>
  </si>
  <si>
    <t>Реж, ул. Спортивная 8, Детско-юношеская школа "России"</t>
  </si>
  <si>
    <t>гл. судья Любимов В.Б.</t>
  </si>
  <si>
    <t>Чемпионат и первенство Свердловской области в дисциплине "выездка"</t>
  </si>
  <si>
    <t>конный спорт</t>
  </si>
  <si>
    <t>Белоярский р-н, р.п. Верхнее Дуброво, Манежная 1, ООО "КСК"Дубрава"</t>
  </si>
  <si>
    <t>гл. судья Сафронова П.В.</t>
  </si>
  <si>
    <t>Областной турнир по киокусинкай посвященному 76-й годовщине победы Великой Отечественной войне среди юношей и девушек, юниоров и юниорок</t>
  </si>
  <si>
    <t>киокусинкай</t>
  </si>
  <si>
    <t>Верхняя Пышма, Орджоникидзе 15, дворец спорта "УГМК"</t>
  </si>
  <si>
    <t>гл. судья Зубарев А.Ю.</t>
  </si>
  <si>
    <t>Первенство Свердловской области среди юношей и девушек до 16 лет</t>
  </si>
  <si>
    <t>Екатеринбург, Краснофлотцев 48, легкоатлетический стадион СОК "Калининец"</t>
  </si>
  <si>
    <t>гл. судья Горбунова А.О.</t>
  </si>
  <si>
    <t>Первенство Свердловской области среди юношей и девушек до 18 лет</t>
  </si>
  <si>
    <t xml:space="preserve">Чемпионат Свердловской области </t>
  </si>
  <si>
    <t>Березовский, Театральная 13, легкоатлетический стадион "Горняк" МАУ ДО ДЮСШ "Олимп"</t>
  </si>
  <si>
    <t>гл. судья Колпаков Н.В.</t>
  </si>
  <si>
    <t>Первенство Свердловской области среди юношей и девушек до 14 лет</t>
  </si>
  <si>
    <t>Каменск-Уральский, Гагарина 1, легкоатлетический стадион "Энергетик"</t>
  </si>
  <si>
    <t>гл. судья Горланова И.А.</t>
  </si>
  <si>
    <t>Первенство Свердловской области среди юниорок и юниоров до 20 лет - I этап Спартакиады молодежи России среди юниоров и юниорок до 20 лет</t>
  </si>
  <si>
    <t>Чемпионат Свердловской области</t>
  </si>
  <si>
    <t>прыжки в воду</t>
  </si>
  <si>
    <t>Екатеринбург ул. Ленина 1, бассейн ГАНОУ СО "Дворец молодежи"</t>
  </si>
  <si>
    <t>гл.судья Селезнев А.А.</t>
  </si>
  <si>
    <t>Кубок Свердловской области в дисциплине "ловля поплавочной удочкой" среди мужчин и женщин</t>
  </si>
  <si>
    <t>рыболовный спорт</t>
  </si>
  <si>
    <t>ГО Богданович, Паршинский пруд</t>
  </si>
  <si>
    <t>гл. судья Субботин Е.В,</t>
  </si>
  <si>
    <t>Кубок Свердловской области по рыболовному спорту в дисциплине "ловля спиннингом с берега" среди мужчин ии женщин</t>
  </si>
  <si>
    <t>ГО Ревда, с.Мариинск, Старомариинский пруд</t>
  </si>
  <si>
    <t>гл. судья Щербакава В.И.</t>
  </si>
  <si>
    <t>Областные соревнования среди юношей и девушек</t>
  </si>
  <si>
    <t>роллер спорт</t>
  </si>
  <si>
    <t>Екатеринбург, Куйбышева 32а корпус 3, спортивное сооружение "Большая Спортивная Арена" МБУ СШ "Юность"</t>
  </si>
  <si>
    <t>гл. судья Амельченко А.И.</t>
  </si>
  <si>
    <t>Областные соревнования по пауэрлифтингу (дисциплины: "троеборье" и "троеборье классическое") среди мужчин и женщин</t>
  </si>
  <si>
    <t>пауэрлифтинг</t>
  </si>
  <si>
    <t>Нижний Тагил, Уральский проспект 65, МАУ "СШОР "Юпитер", ФОК "Президентский"</t>
  </si>
  <si>
    <t>гл. судья Шекуров С.В,</t>
  </si>
  <si>
    <t>Первенство Свердловской области по пулевой стрельбе из пневматического оружия, посвященное памяти тренера вышей категории В.П. Орлова</t>
  </si>
  <si>
    <t>пулевая стрельба</t>
  </si>
  <si>
    <t>Кушва, ул. Союзов 14, тир стрелковый МАУ КГО "Спортивная школа"</t>
  </si>
  <si>
    <t>гл. судья Акишев А.К.</t>
  </si>
  <si>
    <t>Первенство Свердловской области по полиатлону среди мальчиков и девочек 12-13 лет, юношей и девушек 14-15 лет и Чемпионат Свердловской области</t>
  </si>
  <si>
    <t>полиатлон</t>
  </si>
  <si>
    <t>Серов, ул. Каквинская 3, МАУ "Спортивная школа им. Л.П. Моисеева", ул. Карла Маркса 2, МАУ "Водный дворец"</t>
  </si>
  <si>
    <t>гл. судья Юнусов Р.Н.</t>
  </si>
  <si>
    <t>Каменск-Уральский, Каменский район, стрелково-стендовый комплекс АНО "ССК "Синара"</t>
  </si>
  <si>
    <t>гл. судья Бородачев В.И.</t>
  </si>
  <si>
    <t>стрельба из лука</t>
  </si>
  <si>
    <t>Екатеринбург, Стачек 3, спортивно-оздоровительный комплекс "Локомотив-Изумруд"</t>
  </si>
  <si>
    <t>гл. судья Попов С.В.</t>
  </si>
  <si>
    <t>Кубок Свердловской области (3Д дисциплина, мужчины, женщины)</t>
  </si>
  <si>
    <t>Екатеринбург, Зимняя 27, горнолыжный комплекс "Уктусс"</t>
  </si>
  <si>
    <t>гл. судья Кутузова А.С.</t>
  </si>
  <si>
    <t>спортивное ориентирование</t>
  </si>
  <si>
    <t>Екатеринбург, ул. Бакинских коммисаров 13, лыжная база: район соревнований - территория, прилегающая к лыжной базе</t>
  </si>
  <si>
    <t>гл. судья Морозов А.А.</t>
  </si>
  <si>
    <t xml:space="preserve">Первенство Свердловской области в дисциплине "КРОСС-КЛАССИКА"  </t>
  </si>
  <si>
    <t>Чемпионат Свердловской области и Первенство Свердловской области в дисциплине "КРОСС-ЛОНГ"</t>
  </si>
  <si>
    <t>п.  Верх-Нейвенск, ул. 8марта 210</t>
  </si>
  <si>
    <t>Каменск-Уральский, ул. Прокопьева 25, МАОУ "СОШ №38"</t>
  </si>
  <si>
    <t>Чемпионат Свердловской области и Первенство Свердловской области в дисциплине "ВЕЛОКРОСС-КЛАССИКА"</t>
  </si>
  <si>
    <t>Каменск-Уральский, ул. Кадочникова 10, лыжная база "Румб"</t>
  </si>
  <si>
    <t>Первенство Свердловской области по теннису</t>
  </si>
  <si>
    <t>теннис</t>
  </si>
  <si>
    <t>Екатеринбург, Соболева 5, центр ттенниса "Урал"</t>
  </si>
  <si>
    <t>гл. судья Бобровская К.А.</t>
  </si>
  <si>
    <t>Чемпионат Свердловской области по триатлону в дисциплине "дуатлон" среди мужчин и женщин и Первенство Свердловской области в дисциплине "дуатлон" среди юношей и девушек 13-14, 15-17, юниоров и юниорок 18-19 лет</t>
  </si>
  <si>
    <t>триатлон</t>
  </si>
  <si>
    <t>ГО Богданович, в деревне Прищаново</t>
  </si>
  <si>
    <t>гл. судья Комиссаров А.В.</t>
  </si>
  <si>
    <t>Чемпионат Свердловской области по триатлону в дисциплине "акватлон" среди мужчин и женщин и Первенство Свердловской области в дисциплине "акватлон" среди юношей и девушек 13-14, 15-17, юниоров и юниорок 18-19 лет</t>
  </si>
  <si>
    <t>Богданович, ул. Ленина 5а, МАУ ГО Богданович "Многофункциональный спортивный центр "Олимп", бассейн</t>
  </si>
  <si>
    <t>гл. судья Конча С.С.</t>
  </si>
  <si>
    <t>тхэквондо МФТ</t>
  </si>
  <si>
    <t>Екатеринбург, Ильича 67а, спортивный клуб "Родина"</t>
  </si>
  <si>
    <t>гл. судья Кретин Е.П.</t>
  </si>
  <si>
    <t>Командное первенство Свердловской области по русским шашкам среди юношей и девушек "Олимпийские надежды"</t>
  </si>
  <si>
    <t>шашки</t>
  </si>
  <si>
    <t>Екатеринбург, Нарадной Воли 45, УрГЭУ-СИНХ</t>
  </si>
  <si>
    <t>гл. судья Яковлев Р.А.</t>
  </si>
  <si>
    <t>Чемпионат Свердловской области по русским шашкам среди мужчин и женщин</t>
  </si>
  <si>
    <t>гл. судья Сергеев В.В.</t>
  </si>
  <si>
    <t>Чемпионат и Первенство Свердловской области по скелетонстартам</t>
  </si>
  <si>
    <t>бобслей</t>
  </si>
  <si>
    <t>Каменск-Уральский МУ Стадион "Энергетик" ул. Гагарина 1</t>
  </si>
  <si>
    <t>гл. судья Судорова О.В.</t>
  </si>
  <si>
    <t>Межмуниципильные соревнования Свердлвской области по фигурному катанию на каньках "На призы МОО "Федерации фигурного катания на коньках города Нижний Тагил" - "Первенство Горнозаводского и Северного округа"</t>
  </si>
  <si>
    <t>фигурное катание</t>
  </si>
  <si>
    <t>Нижний Тагил, Ленинградский проспект 24, дворец ледового спорта им. В.К. Сотникова</t>
  </si>
  <si>
    <t>гл. судья Болдина А.И.</t>
  </si>
  <si>
    <t>Участие в международном турнире среди юниоров до 21 года</t>
  </si>
  <si>
    <t>Участие в международных соревнованиях</t>
  </si>
  <si>
    <t>гребной спорт</t>
  </si>
  <si>
    <t>Лаптев Д.В.</t>
  </si>
  <si>
    <t>Участие в чемпионате мира</t>
  </si>
  <si>
    <t>рукопашный бой</t>
  </si>
  <si>
    <t>Узбекистан, г. Ташкент</t>
  </si>
  <si>
    <t>Николаев С.С.</t>
  </si>
  <si>
    <t>Оформление документов на шенгенскую визу, для оказания практической помощи спортсменке Кирпичниковой А. на чемпионате Европы в г. Будапешт, Венгрия</t>
  </si>
  <si>
    <t>Куликов С.Г.</t>
  </si>
  <si>
    <t>Оказание практической помощи в тренировочном мероприятии для подготовки к Всероссийским соревнованиям</t>
  </si>
  <si>
    <t>Участие в кубке ФГСР</t>
  </si>
  <si>
    <t>Ростов-на-Дону</t>
  </si>
  <si>
    <t>Участие в первенстве России до 19 лет</t>
  </si>
  <si>
    <t>Краснодар</t>
  </si>
  <si>
    <t>Постыляков Ю.А.</t>
  </si>
  <si>
    <t>Участие во Всероссийских соревнованиях среди юниоров до 21 года</t>
  </si>
  <si>
    <t>Курган</t>
  </si>
  <si>
    <t>Участие во Всероссийских соревнованиях среди мужчин</t>
  </si>
  <si>
    <t>Участие во Всероссийских соревнованиях среди юношей до 18 лет</t>
  </si>
  <si>
    <t>Участие в первенстве России среди юниоров до 24 лет</t>
  </si>
  <si>
    <t>Участие в первенстве России среди юношей дл 16 лет</t>
  </si>
  <si>
    <t>Участие во Всероссийских соревнованиях</t>
  </si>
  <si>
    <t>Новосибирск</t>
  </si>
  <si>
    <t>Участие в чемпионате России</t>
  </si>
  <si>
    <t>Казань</t>
  </si>
  <si>
    <t>Селезнев А.А,</t>
  </si>
  <si>
    <t>Оказание практической помощи спортсменам на кубке России</t>
  </si>
  <si>
    <t>Обнинск</t>
  </si>
  <si>
    <t xml:space="preserve">Участие в кубке России </t>
  </si>
  <si>
    <t>Участие в первенстве России</t>
  </si>
  <si>
    <t>прыжки на батуте</t>
  </si>
  <si>
    <t>Раменское, МО</t>
  </si>
  <si>
    <t>Рудик А.Э.</t>
  </si>
  <si>
    <t>Тюмень</t>
  </si>
  <si>
    <t>Участие в кубке России</t>
  </si>
  <si>
    <t xml:space="preserve">Участие в чемпионате России </t>
  </si>
  <si>
    <t>синхронное плавание</t>
  </si>
  <si>
    <t>Капустина Л.Ю.</t>
  </si>
  <si>
    <t>Участие в первенстве России среди юниоров и юношей 12-17 лет</t>
  </si>
  <si>
    <t>Пенза</t>
  </si>
  <si>
    <t>Пономарев Е.А,</t>
  </si>
  <si>
    <t xml:space="preserve">Участие в первенстве России </t>
  </si>
  <si>
    <t>тхэквондо ВТФ</t>
  </si>
  <si>
    <t>п. Витязево</t>
  </si>
  <si>
    <t>Кабирова З.С.</t>
  </si>
  <si>
    <t>Участие в чемпионате УрФО</t>
  </si>
  <si>
    <t>дзюдо</t>
  </si>
  <si>
    <t>Панихина Е.Ю.</t>
  </si>
  <si>
    <t>Оказание практической помощи спортсменам на первенстве УрФО</t>
  </si>
  <si>
    <t>Участие в первенстве УрФО</t>
  </si>
  <si>
    <t>ХМАО, п. Солнечный</t>
  </si>
  <si>
    <t>тяжелая атлетика</t>
  </si>
  <si>
    <t>ХМАО, г. Лангепас</t>
  </si>
  <si>
    <t>Гороховский А.Е,</t>
  </si>
  <si>
    <t>Участие в первенстве УРФО, в рамках отборочных соревнований V летней Спартакиады молодежи России 2022</t>
  </si>
  <si>
    <t xml:space="preserve"> Войтик О.А.,Цырулин С.А.,Усков П.П., Дядюн А.А.</t>
  </si>
  <si>
    <t>Ведерникова А.А., Волков А.В., Дядюн А.А.</t>
  </si>
  <si>
    <t xml:space="preserve"> Дядюн А.А.</t>
  </si>
  <si>
    <t>Дядюн А.А., Ведерникова А.А.</t>
  </si>
  <si>
    <t>Ведерникова А.А., Войтик О.А.</t>
  </si>
  <si>
    <t>Разработка предложений по проекту Регламента деятельности организаций, обеспечивающих непрерывность тренировочного процесса спортивных сборных команд РФ и спортивных сборных команд субъектов РФ, в том числе в условиях санитарно-эпидемиологических ограничений</t>
  </si>
  <si>
    <t>Усков П.П., Дядюн А.А.</t>
  </si>
  <si>
    <t>Разработка предложений по Проекту порядка осуществления материально-технического обеспечения, в том числе обесенчения спортивной экипировкой, финансового и научно-методического и антидопингового обеспечения спортивных сборных команд Свердловской области</t>
  </si>
  <si>
    <t>Информирование потенциальных участников Всероссийского спортивного фестиваля "Здоровая семья - сильная Россия!"</t>
  </si>
  <si>
    <t>Дядюн А.А., Волков А.В.</t>
  </si>
  <si>
    <t>Разработка повестки совещания с региональными спортивными федерациями Свердловской области</t>
  </si>
  <si>
    <t>Дядюн А.А., Войтик О.А., Усков П.П.</t>
  </si>
  <si>
    <t>Участие в совещании "Об организации работы со спортивно одаренными детьми"</t>
  </si>
  <si>
    <t>Богословских Сергей - 3 место (60 кг)
Долгих Иван - 3 место (60 кг)
Заматовский Григорий - 2 место (73 кг)
Ризоев Шодмон - 1 место (81 кг)
Зургараев Гамзат - 3 место (81 кг)
Шонематов Далер - 3 место (90 кг)
Шакиров Батыр - 1 место (100+ кг)
Тачков Иван - 3 место (100+ кг)
Титова Ольга - 2 место (48 кг)
Сафронова Екатерина - 3 место (48 кг)
Моисеева Аина - 3 место (48 кг)
Русакова Дарья - 3 место (52 кг)
Джумаева Яна - 1 место (57 кг)
Колесник Анастасия - 3 место (63 кг)
Яговитина Надежда - 3 место (63 кг)
Полякова Яна - 1 место (70 кг)
Колесникова Наталья - 3 место (70 кг)
Гринюк Виктория - 3 место (70 кг)
Татарченко Надежда - 1 место (78 кг)
Лихота Ольга - 3 место (78 кг)
Еремеева Надежда - 3 место (78+ кг)
Чоломбитьо Альбина - 3 место (78+ кг)</t>
  </si>
  <si>
    <t>Карайман Снежана - 3 место (42 кг)
Кизилова Валерия - 1 место (44 кг)
Иванова Анна - 2 место (44 кг)
Ковязина Анна - 3 место (44 кг)
Кривокорытова Анна - 2 место (46 кг)
Синицын Валерий - 3 место (45 кг)
Боярских Савелий - 3 место (48 кг)
Салтыков Федор - 1 место (51 кг)
Блинов Никита - 3 место (51 кг)
Халиков Даниил - 3 место (54 кг)</t>
  </si>
  <si>
    <t>Белянин Данил - 1 место (инд.выст.)
Елисеев Анатолий - 2 место (инд.выст.)
Фертиков Тимофей - 3 место (инд.выст.)
Комарова Анастасия - 3 место (инд.выст.)
Белянин Данил - 1 место (инд.выст.)
Самсонов Георгий - 3 место (инд.выст.)
Белянин Данил, Комарова Анастасия - 2 место (двойки смеш.)  
Белянин Данил, Елисеев Анатолий, Фертиков Тимофей - 1 место (тройки)
Гарифов Роман - 1 место (инд.выст.)
Галкин Алексей - 2 место (инд.выст.)
Леоненко Семен - 3 место (инд.выст.)
Камаев Борис - 3 место (инд.выст.)
Боковец Виктория, Леоненко Семен - 1 место (двойки смеш.)
Галкин Алексей, Тюлькина Софья - 2 место (двойки смеш.)</t>
  </si>
  <si>
    <t>Михайлов Егор - 1 место (81 кг)
Мовсисян Михаил - 2 место (67 кг)
Штанько Семен - 1 место (89 кг)
Богачева Софья - 1 место (59 кг)</t>
  </si>
  <si>
    <t>Хайбуллин Рустам, Кузьмин Владислав - 3 место (2х МА ЛВ)
Сташков Василий - 1 место (1х МА ЛВ)</t>
  </si>
  <si>
    <t>Курбанисмаилов Заур - 3 место (55 кг)
Беляев Михаил - 2 место (130 кг)
Ковчишин Артем - 2 место (67 кг)
Замалутдинов Артем - 2 место (77 кг)
Анваров Лачин - 2 место (87 кг)
Некрасов Данила - 3 место (87 кг)</t>
  </si>
  <si>
    <t>Мирзоян Ален - 1 место (67 кг)
Ахмедов Азамат - 1 место (72 кг)
Гудков Александр - 3 место (72 кг)</t>
  </si>
  <si>
    <t>Каржановский Никита - 3 место (60 кг)
Аманов Муранбек - 3 место (55 кг)
Ильинов Владислав - 3 место (71 кг)</t>
  </si>
  <si>
    <t>Саргсян Артур - 1 место (97 кг)
Ермоленко Илья - 2 место (97 кг)</t>
  </si>
  <si>
    <t>Иванова Елизавета - 2 место (скорость)</t>
  </si>
  <si>
    <t>Трофимов Иван - 3 место (87+ кг)</t>
  </si>
  <si>
    <t>Имадаев Муслим - 1 место (67 кг)</t>
  </si>
  <si>
    <t xml:space="preserve">Новоселов Евгений, Новоселов Вячеслав - 3 место (синхронные прыжки) Ильиных Кристина - 2 место (трамплин 1) </t>
  </si>
  <si>
    <t>Чемпионат Свердловской области и Первенство Свердловской области в дисциплине "КРОСС-спринт"</t>
  </si>
  <si>
    <t>Баскетбол</t>
  </si>
  <si>
    <t>семинар                         (очная форма)</t>
  </si>
  <si>
    <t>г. Нижний Тагил МБУ "СШ "Старый соболь" ул. Пархоменко, д.37</t>
  </si>
  <si>
    <t>Антидопинговые правила, права и обязанности спортсмена</t>
  </si>
  <si>
    <t>Усков П.П.</t>
  </si>
  <si>
    <t>Бадминтон</t>
  </si>
  <si>
    <t>12.05.2021 10.00</t>
  </si>
  <si>
    <t>г. Камышлов ул. Маяковского, 1 МАУ ДО "ДЮСШ" КГО</t>
  </si>
  <si>
    <t>"Антидопинговые правила, права и обязанности спортсмена" "Всемирный антидопинговый кодекс"</t>
  </si>
  <si>
    <t>семинар                 (очная форма)</t>
  </si>
  <si>
    <t>12.05.2021 12.00</t>
  </si>
  <si>
    <t>"Антидопинговые правила"</t>
  </si>
  <si>
    <t xml:space="preserve"> Интерактиная антидопинговая викторина «Outreach» </t>
  </si>
  <si>
    <t>Хоккей, легкая атлетика, плавание</t>
  </si>
  <si>
    <t>24.05.2021 10.00</t>
  </si>
  <si>
    <t>г. Серов ул. Каквинская, д.3 МАУ "СШ им. Л.П. Моисеева</t>
  </si>
  <si>
    <t>г. Серов ул. Каквинская, д.3               МАУ "СШ им. Л.П. Моисеева</t>
  </si>
  <si>
    <t>семинар                   (очная форма)</t>
  </si>
  <si>
    <t>24.05.2021 14.00</t>
  </si>
  <si>
    <t>г. Серов ул. Каквинская, д.3              МАУ "СШ им. Л.П. Моисеева</t>
  </si>
  <si>
    <t>Кандидаты в спортивные сборные команды Свердловской области (прохождение углубленного медицинского обследования - УМО)</t>
  </si>
  <si>
    <t>Вводный инструктаж по антидопинговому обеспечению</t>
  </si>
  <si>
    <t>В течении месяца</t>
  </si>
  <si>
    <t>ГАУЗ СО МК МЦ "БОНУМ"                             ул. Краснокамская, 36</t>
  </si>
  <si>
    <t xml:space="preserve">  В ходе инструктажа рассматриваются следующие вопросы: общероссийские антидопинговые правила, санкции при нарушении антидопинговых правил, сервисы по проверке препаратов, антидопинговый онлайн курс 
на сайте РАА «РУСАДА». Перед инструктажем спортсмену предлагается пройти тест, состоящий из восьми вопросов, в рамках которого определяется уровень знаний антидопинговых правил, лояльность к нарушению антидопинговых правил.</t>
  </si>
  <si>
    <t>Совместно со специалистом ГАУЗ СО "МКМЦ "Бонум" Швецов М.Е. отв. специалист по линии Министерста здраоохранения Свердловской области (Приказ Министерства здравоохранения Свердловской области от 31.05.2019 № 1087-п )</t>
  </si>
  <si>
    <t>ИТОГО</t>
  </si>
  <si>
    <t>Жирных</t>
  </si>
  <si>
    <t>"04" 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</si>
</sst>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</cellStyleXfs>
  <cellXfs count="217">
    <xf numFmtId="0" fontId="0" fillId="0" borderId="0" xfId="0"/>
    <xf numFmtId="0" fontId="4" fillId="2" borderId="1" xfId="0" applyFont="1" applyFill="1" applyBorder="1" applyAlignment="1">
      <alignment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15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3" xfId="7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14" fontId="23" fillId="0" borderId="3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8" xfId="0" applyFont="1" applyFill="1" applyBorder="1"/>
    <xf numFmtId="0" fontId="0" fillId="0" borderId="8" xfId="0" applyFill="1" applyBorder="1"/>
    <xf numFmtId="0" fontId="26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24" fillId="0" borderId="3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wrapText="1"/>
    </xf>
    <xf numFmtId="14" fontId="30" fillId="0" borderId="1" xfId="0" applyNumberFormat="1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14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left" wrapText="1"/>
    </xf>
    <xf numFmtId="14" fontId="30" fillId="0" borderId="3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5" xfId="0" applyBorder="1"/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</cellXfs>
  <cellStyles count="9">
    <cellStyle name="Денежный" xfId="1" builtinId="4"/>
    <cellStyle name="Денежный 2" xfId="2"/>
    <cellStyle name="Денежный 2 2" xfId="3"/>
    <cellStyle name="Денежный 3" xfId="4"/>
    <cellStyle name="Обычный" xfId="0" builtinId="0"/>
    <cellStyle name="Обычный 2" xfId="5"/>
    <cellStyle name="Обычный 2 2" xfId="8"/>
    <cellStyle name="Обычный 3" xfId="6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94"/>
  <sheetViews>
    <sheetView tabSelected="1" zoomScaleNormal="100" workbookViewId="0">
      <selection activeCell="O6" sqref="O6"/>
    </sheetView>
  </sheetViews>
  <sheetFormatPr defaultRowHeight="12.75" x14ac:dyDescent="0.2"/>
  <cols>
    <col min="1" max="1" width="10.5703125" style="4" customWidth="1"/>
    <col min="2" max="2" width="18.28515625" style="4" customWidth="1"/>
    <col min="3" max="3" width="15.42578125" style="32" customWidth="1"/>
    <col min="4" max="4" width="11.5703125" style="4" customWidth="1"/>
    <col min="5" max="5" width="17.42578125" style="34" customWidth="1"/>
    <col min="6" max="6" width="20.5703125" style="34" customWidth="1"/>
    <col min="7" max="7" width="13.42578125" style="4" customWidth="1"/>
    <col min="8" max="8" width="16.28515625" style="4" customWidth="1"/>
    <col min="9" max="9" width="15.42578125" style="4" customWidth="1"/>
    <col min="10" max="10" width="9.85546875" style="4" customWidth="1"/>
    <col min="11" max="11" width="10.85546875" customWidth="1"/>
    <col min="12" max="12" width="15.7109375" customWidth="1"/>
    <col min="13" max="15" width="9.140625" customWidth="1"/>
    <col min="16" max="16" width="30.28515625" style="3" customWidth="1"/>
    <col min="17" max="19" width="9.140625" customWidth="1"/>
  </cols>
  <sheetData>
    <row r="1" spans="1:252" x14ac:dyDescent="0.2">
      <c r="A1" s="8"/>
      <c r="B1" s="8"/>
      <c r="C1" s="29"/>
      <c r="D1" s="8"/>
      <c r="E1" s="33"/>
      <c r="F1" s="33"/>
      <c r="G1" s="8"/>
      <c r="H1" s="8"/>
      <c r="I1" s="8"/>
      <c r="J1" s="8"/>
      <c r="K1" s="6"/>
      <c r="L1" s="6"/>
      <c r="M1" s="6"/>
      <c r="N1" s="6" t="s">
        <v>17</v>
      </c>
      <c r="O1" s="6"/>
      <c r="P1" s="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x14ac:dyDescent="0.2">
      <c r="A2" s="8"/>
      <c r="B2" s="8"/>
      <c r="C2" s="29"/>
      <c r="D2" s="8"/>
      <c r="E2" s="33"/>
      <c r="F2" s="33"/>
      <c r="G2" s="8"/>
      <c r="H2" s="8"/>
      <c r="I2" s="8"/>
      <c r="J2" s="8"/>
      <c r="K2" s="6"/>
      <c r="L2" s="6"/>
      <c r="M2" s="6"/>
      <c r="N2" s="6" t="s">
        <v>401</v>
      </c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x14ac:dyDescent="0.2">
      <c r="A3" s="8"/>
      <c r="B3" s="8"/>
      <c r="C3" s="29"/>
      <c r="D3" s="8"/>
      <c r="E3" s="33"/>
      <c r="F3" s="33"/>
      <c r="G3" s="8"/>
      <c r="H3" s="8"/>
      <c r="I3" s="8"/>
      <c r="J3" s="8"/>
      <c r="K3" s="6"/>
      <c r="L3" s="6"/>
      <c r="M3" s="6"/>
      <c r="N3" s="6"/>
      <c r="O3" s="6"/>
      <c r="P3" s="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24.75" customHeight="1" x14ac:dyDescent="0.2">
      <c r="A4" s="126" t="s">
        <v>91</v>
      </c>
      <c r="B4" s="125"/>
      <c r="C4" s="127"/>
      <c r="D4" s="125"/>
      <c r="E4" s="128"/>
      <c r="F4" s="128"/>
      <c r="G4" s="125"/>
      <c r="H4" s="125"/>
      <c r="I4" s="125"/>
      <c r="J4" s="125"/>
      <c r="K4" s="13"/>
      <c r="L4" s="6"/>
      <c r="M4" s="6"/>
      <c r="N4" s="6"/>
      <c r="O4" s="6"/>
      <c r="P4" s="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5.75" x14ac:dyDescent="0.2">
      <c r="A5" s="122" t="s">
        <v>18</v>
      </c>
      <c r="B5" s="207" t="s">
        <v>19</v>
      </c>
      <c r="C5" s="207"/>
      <c r="D5" s="207"/>
      <c r="E5" s="36" t="s">
        <v>20</v>
      </c>
      <c r="F5" s="36" t="s">
        <v>21</v>
      </c>
      <c r="G5" s="14"/>
      <c r="H5" s="14"/>
      <c r="I5" s="14"/>
      <c r="J5" s="14"/>
      <c r="K5" s="13"/>
      <c r="L5" s="6"/>
      <c r="M5" s="6"/>
      <c r="N5" s="6"/>
      <c r="O5" s="6"/>
      <c r="P5" s="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24" customHeight="1" x14ac:dyDescent="0.2">
      <c r="A6" s="15" t="s">
        <v>22</v>
      </c>
      <c r="B6" s="179" t="s">
        <v>23</v>
      </c>
      <c r="C6" s="179"/>
      <c r="D6" s="179"/>
      <c r="E6" s="41">
        <v>9</v>
      </c>
      <c r="F6" s="41">
        <v>188</v>
      </c>
      <c r="G6" s="20"/>
      <c r="H6" s="20"/>
      <c r="I6" s="20"/>
      <c r="J6" s="20"/>
      <c r="K6" s="13"/>
      <c r="L6" s="6"/>
      <c r="M6" s="6"/>
      <c r="N6" s="6"/>
      <c r="O6" s="6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31.9" customHeight="1" x14ac:dyDescent="0.2">
      <c r="A7" s="183" t="s">
        <v>24</v>
      </c>
      <c r="B7" s="179" t="s">
        <v>25</v>
      </c>
      <c r="C7" s="179"/>
      <c r="D7" s="179"/>
      <c r="E7" s="41">
        <v>34</v>
      </c>
      <c r="F7" s="41">
        <v>151</v>
      </c>
      <c r="G7" s="20"/>
      <c r="H7" s="20"/>
      <c r="I7" s="20"/>
      <c r="J7" s="20"/>
      <c r="K7" s="13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15" x14ac:dyDescent="0.2">
      <c r="A8" s="183"/>
      <c r="B8" s="179" t="s">
        <v>26</v>
      </c>
      <c r="C8" s="179"/>
      <c r="D8" s="179"/>
      <c r="E8" s="41">
        <v>18</v>
      </c>
      <c r="F8" s="41">
        <v>128</v>
      </c>
      <c r="G8" s="20"/>
      <c r="H8" s="20"/>
      <c r="I8" s="20"/>
      <c r="J8" s="20"/>
      <c r="K8" s="13"/>
      <c r="L8" s="6"/>
      <c r="M8" s="6"/>
      <c r="N8" s="6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s="2" customFormat="1" ht="38.450000000000003" customHeight="1" x14ac:dyDescent="0.2">
      <c r="A9" s="15" t="s">
        <v>27</v>
      </c>
      <c r="B9" s="179" t="s">
        <v>28</v>
      </c>
      <c r="C9" s="179"/>
      <c r="D9" s="179"/>
      <c r="E9" s="41">
        <v>24</v>
      </c>
      <c r="F9" s="74">
        <v>5921</v>
      </c>
      <c r="G9" s="20"/>
      <c r="H9" s="20"/>
      <c r="I9" s="20"/>
      <c r="J9" s="20"/>
      <c r="K9" s="17"/>
      <c r="L9" s="10"/>
      <c r="M9" s="10"/>
      <c r="N9" s="10"/>
      <c r="O9" s="10"/>
      <c r="P9" s="1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15" x14ac:dyDescent="0.2">
      <c r="A10" s="183"/>
      <c r="B10" s="179" t="s">
        <v>29</v>
      </c>
      <c r="C10" s="179"/>
      <c r="D10" s="179"/>
      <c r="E10" s="4"/>
      <c r="F10" s="4"/>
      <c r="G10" s="208" t="s">
        <v>30</v>
      </c>
      <c r="H10" s="209"/>
      <c r="I10" s="209"/>
      <c r="J10" s="210"/>
      <c r="K10" s="13"/>
      <c r="L10" s="6"/>
      <c r="M10" s="6" t="s">
        <v>63</v>
      </c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5" x14ac:dyDescent="0.2">
      <c r="A11" s="183"/>
      <c r="B11" s="179"/>
      <c r="C11" s="179"/>
      <c r="D11" s="179"/>
      <c r="E11" s="41"/>
      <c r="F11" s="41"/>
      <c r="G11" s="15" t="s">
        <v>31</v>
      </c>
      <c r="H11" s="15" t="s">
        <v>32</v>
      </c>
      <c r="I11" s="15" t="s">
        <v>33</v>
      </c>
      <c r="J11" s="15" t="s">
        <v>34</v>
      </c>
      <c r="K11" s="13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27.6" customHeight="1" x14ac:dyDescent="0.2">
      <c r="A12" s="15" t="s">
        <v>35</v>
      </c>
      <c r="B12" s="179" t="s">
        <v>36</v>
      </c>
      <c r="C12" s="179"/>
      <c r="D12" s="179"/>
      <c r="E12" s="41">
        <v>4</v>
      </c>
      <c r="F12" s="41">
        <v>8</v>
      </c>
      <c r="G12" s="15">
        <v>1</v>
      </c>
      <c r="H12" s="15"/>
      <c r="I12" s="15"/>
      <c r="J12" s="15">
        <v>1</v>
      </c>
      <c r="K12" s="13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26.45" customHeight="1" x14ac:dyDescent="0.2">
      <c r="A13" s="15" t="s">
        <v>37</v>
      </c>
      <c r="B13" s="184" t="s">
        <v>38</v>
      </c>
      <c r="C13" s="185"/>
      <c r="D13" s="186"/>
      <c r="E13" s="41">
        <v>21</v>
      </c>
      <c r="F13" s="41">
        <v>95</v>
      </c>
      <c r="G13" s="24">
        <v>4</v>
      </c>
      <c r="H13" s="24">
        <v>7</v>
      </c>
      <c r="I13" s="24">
        <v>9</v>
      </c>
      <c r="J13" s="24">
        <v>20</v>
      </c>
      <c r="K13" s="13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21.6" customHeight="1" x14ac:dyDescent="0.2">
      <c r="A14" s="15" t="s">
        <v>39</v>
      </c>
      <c r="B14" s="184" t="s">
        <v>40</v>
      </c>
      <c r="C14" s="185"/>
      <c r="D14" s="186"/>
      <c r="E14" s="41">
        <v>5</v>
      </c>
      <c r="F14" s="41">
        <v>35</v>
      </c>
      <c r="G14" s="24">
        <v>15</v>
      </c>
      <c r="H14" s="24">
        <v>9</v>
      </c>
      <c r="I14" s="24">
        <v>26</v>
      </c>
      <c r="J14" s="24">
        <v>50</v>
      </c>
      <c r="K14" s="13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22.5" customHeight="1" x14ac:dyDescent="0.2">
      <c r="A15" s="27"/>
      <c r="B15" s="184" t="s">
        <v>41</v>
      </c>
      <c r="C15" s="185"/>
      <c r="D15" s="186"/>
      <c r="E15" s="41">
        <f>SUM(E12:E14)</f>
        <v>30</v>
      </c>
      <c r="F15" s="41">
        <f>SUM(F12:F14)</f>
        <v>138</v>
      </c>
      <c r="G15" s="15">
        <v>20</v>
      </c>
      <c r="H15" s="15">
        <v>16</v>
      </c>
      <c r="I15" s="15">
        <v>35</v>
      </c>
      <c r="J15" s="15">
        <v>71</v>
      </c>
      <c r="K15" s="13"/>
      <c r="L15" s="6"/>
      <c r="M15" s="6"/>
      <c r="N15" s="6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s="2" customFormat="1" ht="33.6" customHeight="1" x14ac:dyDescent="0.2">
      <c r="A16" s="15" t="s">
        <v>42</v>
      </c>
      <c r="B16" s="212" t="s">
        <v>43</v>
      </c>
      <c r="C16" s="213"/>
      <c r="D16" s="214"/>
      <c r="E16" s="22">
        <v>8</v>
      </c>
      <c r="F16" s="18"/>
      <c r="G16" s="18"/>
      <c r="H16" s="18"/>
      <c r="I16" s="18"/>
      <c r="J16" s="18"/>
      <c r="K16" s="17"/>
      <c r="L16" s="10"/>
      <c r="M16" s="10"/>
      <c r="N16" s="10"/>
      <c r="O16" s="10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31.15" customHeight="1" x14ac:dyDescent="0.2">
      <c r="A17" s="15" t="s">
        <v>45</v>
      </c>
      <c r="B17" s="212" t="s">
        <v>46</v>
      </c>
      <c r="C17" s="213"/>
      <c r="D17" s="214"/>
      <c r="E17" s="41">
        <v>16</v>
      </c>
      <c r="F17" s="19"/>
      <c r="G17" s="19"/>
      <c r="H17" s="19"/>
      <c r="I17" s="20"/>
      <c r="J17" s="20"/>
      <c r="K17" s="13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20.45" customHeight="1" x14ac:dyDescent="0.2">
      <c r="A18" s="15" t="s">
        <v>47</v>
      </c>
      <c r="B18" s="212" t="s">
        <v>48</v>
      </c>
      <c r="C18" s="213"/>
      <c r="D18" s="214"/>
      <c r="E18" s="41">
        <v>1</v>
      </c>
      <c r="F18" s="19"/>
      <c r="G18" s="19"/>
      <c r="H18" s="19"/>
      <c r="I18" s="20"/>
      <c r="J18" s="20"/>
      <c r="K18" s="13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34.9" customHeight="1" x14ac:dyDescent="0.2">
      <c r="A19" s="216"/>
      <c r="B19" s="184" t="s">
        <v>49</v>
      </c>
      <c r="C19" s="185"/>
      <c r="D19" s="186"/>
      <c r="E19" s="41">
        <v>560</v>
      </c>
      <c r="F19" s="20"/>
      <c r="G19" s="20"/>
      <c r="H19" s="20"/>
      <c r="I19" s="20"/>
      <c r="J19" s="20"/>
      <c r="K19" s="13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pans="1:252" ht="15" customHeight="1" x14ac:dyDescent="0.2">
      <c r="A20" s="216"/>
      <c r="B20" s="184" t="s">
        <v>50</v>
      </c>
      <c r="C20" s="185"/>
      <c r="D20" s="186"/>
      <c r="E20" s="41">
        <v>299</v>
      </c>
      <c r="F20" s="20"/>
      <c r="G20" s="20"/>
      <c r="H20" s="20"/>
      <c r="I20" s="20"/>
      <c r="J20" s="20"/>
      <c r="K20" s="13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5" customHeight="1" x14ac:dyDescent="0.2">
      <c r="A21" s="216"/>
      <c r="B21" s="184" t="s">
        <v>51</v>
      </c>
      <c r="C21" s="185"/>
      <c r="D21" s="186"/>
      <c r="E21" s="41">
        <v>261</v>
      </c>
      <c r="F21" s="20"/>
      <c r="G21" s="20"/>
      <c r="H21" s="20"/>
      <c r="I21" s="20"/>
      <c r="J21" s="20"/>
      <c r="K21" s="13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27" customHeight="1" x14ac:dyDescent="0.2">
      <c r="A22" s="27"/>
      <c r="B22" s="184" t="s">
        <v>52</v>
      </c>
      <c r="C22" s="185"/>
      <c r="D22" s="186"/>
      <c r="E22" s="58">
        <v>4117</v>
      </c>
      <c r="F22" s="20"/>
      <c r="G22" s="20"/>
      <c r="H22" s="20"/>
      <c r="I22" s="20"/>
      <c r="J22" s="20"/>
      <c r="K22" s="13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x14ac:dyDescent="0.2">
      <c r="A23" s="8"/>
      <c r="B23" s="8"/>
      <c r="C23" s="29"/>
      <c r="D23" s="8"/>
      <c r="E23" s="33"/>
      <c r="F23" s="33"/>
      <c r="G23" s="8"/>
      <c r="H23" s="8"/>
      <c r="I23" s="8"/>
      <c r="J23" s="8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x14ac:dyDescent="0.2">
      <c r="A24" s="28" t="s">
        <v>55</v>
      </c>
      <c r="B24" s="30"/>
      <c r="C24" s="31"/>
      <c r="D24" s="30"/>
      <c r="E24" s="40"/>
      <c r="F24" s="39"/>
      <c r="G24" s="20"/>
      <c r="H24" s="20"/>
      <c r="I24" s="20"/>
      <c r="J24" s="20"/>
      <c r="K24" s="1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x14ac:dyDescent="0.2">
      <c r="A25" s="215" t="s">
        <v>56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x14ac:dyDescent="0.2">
      <c r="A26" s="28" t="s">
        <v>57</v>
      </c>
      <c r="B26" s="30"/>
      <c r="C26" s="31"/>
      <c r="D26" s="30"/>
      <c r="E26" s="40"/>
      <c r="F26" s="39"/>
      <c r="G26" s="20"/>
      <c r="H26" s="20"/>
      <c r="I26" s="20"/>
      <c r="J26" s="20"/>
      <c r="K26" s="1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22.5" x14ac:dyDescent="0.2">
      <c r="A27" s="9" t="s">
        <v>0</v>
      </c>
      <c r="B27" s="9" t="s">
        <v>16</v>
      </c>
      <c r="C27" s="9" t="s">
        <v>5</v>
      </c>
      <c r="D27" s="9" t="s">
        <v>6</v>
      </c>
      <c r="E27" s="35" t="s">
        <v>7</v>
      </c>
      <c r="F27" s="35" t="s">
        <v>8</v>
      </c>
      <c r="G27" s="9" t="s">
        <v>14</v>
      </c>
      <c r="H27" s="9" t="s">
        <v>15</v>
      </c>
      <c r="I27" s="9" t="s">
        <v>8</v>
      </c>
      <c r="J27" s="9" t="s">
        <v>8</v>
      </c>
      <c r="K27" s="1" t="s">
        <v>2</v>
      </c>
      <c r="L27" s="189" t="s">
        <v>53</v>
      </c>
      <c r="M27" s="189"/>
      <c r="N27" s="189"/>
      <c r="O27" s="189" t="s">
        <v>34</v>
      </c>
      <c r="P27" s="188" t="s">
        <v>54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x14ac:dyDescent="0.2">
      <c r="A28" s="9" t="s">
        <v>1</v>
      </c>
      <c r="B28" s="9" t="s">
        <v>3</v>
      </c>
      <c r="C28" s="9"/>
      <c r="D28" s="9" t="s">
        <v>3</v>
      </c>
      <c r="E28" s="35" t="s">
        <v>3</v>
      </c>
      <c r="F28" s="35" t="s">
        <v>4</v>
      </c>
      <c r="G28" s="9" t="s">
        <v>13</v>
      </c>
      <c r="H28" s="9" t="s">
        <v>9</v>
      </c>
      <c r="I28" s="9" t="s">
        <v>11</v>
      </c>
      <c r="J28" s="9" t="s">
        <v>10</v>
      </c>
      <c r="K28" s="1"/>
      <c r="L28" s="189" t="s">
        <v>31</v>
      </c>
      <c r="M28" s="189" t="s">
        <v>32</v>
      </c>
      <c r="N28" s="189" t="s">
        <v>33</v>
      </c>
      <c r="O28" s="189"/>
      <c r="P28" s="188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x14ac:dyDescent="0.2">
      <c r="A29" s="9"/>
      <c r="B29" s="9"/>
      <c r="C29" s="9"/>
      <c r="D29" s="9"/>
      <c r="E29" s="35"/>
      <c r="F29" s="35" t="s">
        <v>13</v>
      </c>
      <c r="G29" s="9" t="s">
        <v>3</v>
      </c>
      <c r="H29" s="9" t="s">
        <v>12</v>
      </c>
      <c r="I29" s="9"/>
      <c r="J29" s="9"/>
      <c r="K29" s="1"/>
      <c r="L29" s="189"/>
      <c r="M29" s="189"/>
      <c r="N29" s="189"/>
      <c r="O29" s="189"/>
      <c r="P29" s="188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x14ac:dyDescent="0.2">
      <c r="A30" s="9">
        <v>1</v>
      </c>
      <c r="B30" s="9">
        <v>2</v>
      </c>
      <c r="C30" s="9">
        <v>3</v>
      </c>
      <c r="D30" s="9">
        <v>4</v>
      </c>
      <c r="E30" s="35">
        <v>5</v>
      </c>
      <c r="F30" s="35">
        <v>6</v>
      </c>
      <c r="G30" s="9">
        <v>7</v>
      </c>
      <c r="H30" s="9">
        <v>8</v>
      </c>
      <c r="I30" s="9">
        <v>9</v>
      </c>
      <c r="J30" s="9">
        <v>10</v>
      </c>
      <c r="K30" s="23">
        <v>11</v>
      </c>
      <c r="L30" s="25">
        <v>12</v>
      </c>
      <c r="M30" s="25">
        <v>13</v>
      </c>
      <c r="N30" s="25">
        <v>14</v>
      </c>
      <c r="O30" s="25">
        <v>15</v>
      </c>
      <c r="P30" s="23">
        <v>16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25.15" customHeight="1" x14ac:dyDescent="0.2">
      <c r="A31" s="67" t="s">
        <v>22</v>
      </c>
      <c r="B31" s="211" t="s">
        <v>23</v>
      </c>
      <c r="C31" s="211"/>
      <c r="D31" s="211"/>
      <c r="E31" s="211"/>
      <c r="F31" s="68"/>
      <c r="G31" s="69"/>
      <c r="H31" s="69"/>
      <c r="I31" s="69"/>
      <c r="J31" s="69"/>
      <c r="K31" s="23"/>
      <c r="L31" s="5"/>
      <c r="M31" s="5"/>
      <c r="N31" s="5"/>
      <c r="O31" s="5"/>
      <c r="P31" s="12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67.5" customHeight="1" x14ac:dyDescent="0.2">
      <c r="A32" s="84">
        <v>1</v>
      </c>
      <c r="B32" s="129" t="s">
        <v>92</v>
      </c>
      <c r="C32" s="129" t="s">
        <v>93</v>
      </c>
      <c r="D32" s="130">
        <v>44365</v>
      </c>
      <c r="E32" s="130">
        <v>44367</v>
      </c>
      <c r="F32" s="70">
        <v>3</v>
      </c>
      <c r="G32" s="129" t="s">
        <v>94</v>
      </c>
      <c r="H32" s="129" t="s">
        <v>95</v>
      </c>
      <c r="I32" s="70">
        <v>120</v>
      </c>
      <c r="J32" s="70"/>
      <c r="K32" s="23"/>
      <c r="L32" s="5"/>
      <c r="M32" s="5"/>
      <c r="N32" s="5"/>
      <c r="O32" s="5"/>
      <c r="P32" s="12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45" customHeight="1" x14ac:dyDescent="0.2">
      <c r="A33" s="84">
        <v>1</v>
      </c>
      <c r="B33" s="129" t="s">
        <v>96</v>
      </c>
      <c r="C33" s="129" t="s">
        <v>97</v>
      </c>
      <c r="D33" s="131">
        <v>44350</v>
      </c>
      <c r="E33" s="131">
        <v>44355</v>
      </c>
      <c r="F33" s="106">
        <v>6</v>
      </c>
      <c r="G33" s="129" t="s">
        <v>98</v>
      </c>
      <c r="H33" s="129" t="s">
        <v>99</v>
      </c>
      <c r="I33" s="106">
        <v>3</v>
      </c>
      <c r="J33" s="106">
        <v>1</v>
      </c>
      <c r="K33" s="23"/>
      <c r="L33" s="5"/>
      <c r="M33" s="5"/>
      <c r="N33" s="5"/>
      <c r="O33" s="5"/>
      <c r="P33" s="1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99.75" customHeight="1" x14ac:dyDescent="0.2">
      <c r="A34" s="84">
        <v>1</v>
      </c>
      <c r="B34" s="129" t="s">
        <v>119</v>
      </c>
      <c r="C34" s="129" t="s">
        <v>101</v>
      </c>
      <c r="D34" s="131">
        <v>44319</v>
      </c>
      <c r="E34" s="131">
        <v>44342</v>
      </c>
      <c r="F34" s="106">
        <v>14</v>
      </c>
      <c r="G34" s="129" t="s">
        <v>102</v>
      </c>
      <c r="H34" s="129" t="s">
        <v>103</v>
      </c>
      <c r="I34" s="106">
        <v>4</v>
      </c>
      <c r="J34" s="106">
        <v>2</v>
      </c>
      <c r="K34" s="23"/>
      <c r="L34" s="5"/>
      <c r="M34" s="5"/>
      <c r="N34" s="5"/>
      <c r="O34" s="5"/>
      <c r="P34" s="1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98.25" customHeight="1" x14ac:dyDescent="0.2">
      <c r="A35" s="84">
        <v>1</v>
      </c>
      <c r="B35" s="129" t="s">
        <v>100</v>
      </c>
      <c r="C35" s="129" t="s">
        <v>101</v>
      </c>
      <c r="D35" s="131">
        <v>44319</v>
      </c>
      <c r="E35" s="131">
        <v>44342</v>
      </c>
      <c r="F35" s="106">
        <v>14</v>
      </c>
      <c r="G35" s="129" t="s">
        <v>102</v>
      </c>
      <c r="H35" s="129" t="s">
        <v>103</v>
      </c>
      <c r="I35" s="106">
        <v>2</v>
      </c>
      <c r="J35" s="106"/>
      <c r="K35" s="23"/>
      <c r="L35" s="5"/>
      <c r="M35" s="5"/>
      <c r="N35" s="5"/>
      <c r="O35" s="5"/>
      <c r="P35" s="1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71.25" customHeight="1" x14ac:dyDescent="0.2">
      <c r="A36" s="84">
        <v>1</v>
      </c>
      <c r="B36" s="129" t="s">
        <v>104</v>
      </c>
      <c r="C36" s="129" t="s">
        <v>105</v>
      </c>
      <c r="D36" s="131">
        <v>44350</v>
      </c>
      <c r="E36" s="131">
        <v>44354</v>
      </c>
      <c r="F36" s="106">
        <v>5</v>
      </c>
      <c r="G36" s="129" t="s">
        <v>106</v>
      </c>
      <c r="H36" s="129" t="s">
        <v>107</v>
      </c>
      <c r="I36" s="106">
        <v>20</v>
      </c>
      <c r="J36" s="106">
        <v>4</v>
      </c>
      <c r="K36" s="23"/>
      <c r="L36" s="5"/>
      <c r="M36" s="5"/>
      <c r="N36" s="5"/>
      <c r="O36" s="5"/>
      <c r="P36" s="1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s="6" customFormat="1" ht="78.75" x14ac:dyDescent="0.2">
      <c r="A37" s="84">
        <v>1</v>
      </c>
      <c r="B37" s="129" t="s">
        <v>120</v>
      </c>
      <c r="C37" s="129" t="s">
        <v>108</v>
      </c>
      <c r="D37" s="131">
        <v>44340</v>
      </c>
      <c r="E37" s="131">
        <v>44344</v>
      </c>
      <c r="F37" s="106">
        <v>5</v>
      </c>
      <c r="G37" s="129" t="s">
        <v>109</v>
      </c>
      <c r="H37" s="129" t="s">
        <v>110</v>
      </c>
      <c r="I37" s="106">
        <v>4</v>
      </c>
      <c r="J37" s="106">
        <v>1</v>
      </c>
      <c r="K37" s="23"/>
      <c r="L37" s="5"/>
      <c r="M37" s="5"/>
      <c r="N37" s="5"/>
      <c r="O37" s="5"/>
      <c r="P37" s="12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52" s="6" customFormat="1" ht="81.75" customHeight="1" x14ac:dyDescent="0.2">
      <c r="A38" s="84">
        <v>1</v>
      </c>
      <c r="B38" s="129" t="s">
        <v>111</v>
      </c>
      <c r="C38" s="129" t="s">
        <v>108</v>
      </c>
      <c r="D38" s="131">
        <v>44344</v>
      </c>
      <c r="E38" s="131">
        <v>44352</v>
      </c>
      <c r="F38" s="106">
        <v>9</v>
      </c>
      <c r="G38" s="129" t="s">
        <v>109</v>
      </c>
      <c r="H38" s="129" t="s">
        <v>110</v>
      </c>
      <c r="I38" s="106">
        <v>4</v>
      </c>
      <c r="J38" s="106">
        <v>1</v>
      </c>
      <c r="K38" s="23"/>
      <c r="L38" s="5"/>
      <c r="M38" s="5"/>
      <c r="N38" s="5"/>
      <c r="O38" s="5"/>
      <c r="P38" s="12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52" s="6" customFormat="1" ht="79.5" customHeight="1" x14ac:dyDescent="0.2">
      <c r="A39" s="84">
        <v>1</v>
      </c>
      <c r="B39" s="129" t="s">
        <v>112</v>
      </c>
      <c r="C39" s="129" t="s">
        <v>113</v>
      </c>
      <c r="D39" s="131">
        <v>44325</v>
      </c>
      <c r="E39" s="131">
        <v>44333</v>
      </c>
      <c r="F39" s="106">
        <v>8</v>
      </c>
      <c r="G39" s="129" t="s">
        <v>114</v>
      </c>
      <c r="H39" s="129" t="s">
        <v>115</v>
      </c>
      <c r="I39" s="106">
        <v>8</v>
      </c>
      <c r="J39" s="106">
        <v>2</v>
      </c>
      <c r="K39" s="23"/>
      <c r="L39" s="5"/>
      <c r="M39" s="5"/>
      <c r="N39" s="5"/>
      <c r="O39" s="5"/>
      <c r="P39" s="12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52" s="6" customFormat="1" ht="66.75" customHeight="1" x14ac:dyDescent="0.2">
      <c r="A40" s="84">
        <v>1</v>
      </c>
      <c r="B40" s="129" t="s">
        <v>116</v>
      </c>
      <c r="C40" s="129" t="s">
        <v>117</v>
      </c>
      <c r="D40" s="131">
        <v>44327</v>
      </c>
      <c r="E40" s="131">
        <v>44332</v>
      </c>
      <c r="F40" s="106">
        <v>6</v>
      </c>
      <c r="G40" s="129" t="s">
        <v>106</v>
      </c>
      <c r="H40" s="129" t="s">
        <v>118</v>
      </c>
      <c r="I40" s="106">
        <v>8</v>
      </c>
      <c r="J40" s="106">
        <v>4</v>
      </c>
      <c r="K40" s="23"/>
      <c r="L40" s="5"/>
      <c r="M40" s="5"/>
      <c r="N40" s="5"/>
      <c r="O40" s="5"/>
      <c r="P40" s="12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52" s="6" customFormat="1" ht="66.75" customHeight="1" x14ac:dyDescent="0.2">
      <c r="A41" s="84"/>
      <c r="B41" s="129" t="s">
        <v>345</v>
      </c>
      <c r="C41" s="129" t="s">
        <v>117</v>
      </c>
      <c r="D41" s="131">
        <v>44327</v>
      </c>
      <c r="E41" s="131">
        <v>44332</v>
      </c>
      <c r="F41" s="106">
        <v>7</v>
      </c>
      <c r="G41" s="129" t="s">
        <v>106</v>
      </c>
      <c r="H41" s="129" t="s">
        <v>118</v>
      </c>
      <c r="I41" s="106"/>
      <c r="J41" s="106"/>
      <c r="K41" s="123"/>
      <c r="L41" s="5"/>
      <c r="M41" s="5"/>
      <c r="N41" s="5"/>
      <c r="O41" s="5"/>
      <c r="P41" s="12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52" s="6" customFormat="1" ht="24.75" customHeight="1" x14ac:dyDescent="0.25">
      <c r="A42" s="133">
        <f>SUM(A32:A41)</f>
        <v>9</v>
      </c>
      <c r="B42" s="134"/>
      <c r="C42" s="134"/>
      <c r="D42" s="135"/>
      <c r="E42" s="135"/>
      <c r="F42" s="136">
        <f>SUM(F32:F40)</f>
        <v>70</v>
      </c>
      <c r="G42" s="134"/>
      <c r="H42" s="134"/>
      <c r="I42" s="136">
        <f>SUM(I32:I40)</f>
        <v>173</v>
      </c>
      <c r="J42" s="136">
        <f>SUM(J32:J40)</f>
        <v>15</v>
      </c>
      <c r="K42" s="23"/>
      <c r="L42" s="5"/>
      <c r="M42" s="5"/>
      <c r="N42" s="5"/>
      <c r="O42" s="5"/>
      <c r="P42" s="12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52" s="6" customFormat="1" ht="43.5" customHeight="1" x14ac:dyDescent="0.2">
      <c r="A43" s="86" t="s">
        <v>24</v>
      </c>
      <c r="B43" s="198" t="s">
        <v>25</v>
      </c>
      <c r="C43" s="198"/>
      <c r="D43" s="198"/>
      <c r="E43" s="198"/>
      <c r="F43" s="87"/>
      <c r="G43" s="88"/>
      <c r="H43" s="88"/>
      <c r="I43" s="88"/>
      <c r="J43" s="89"/>
      <c r="K43" s="23"/>
      <c r="L43" s="5"/>
      <c r="M43" s="5"/>
      <c r="N43" s="5"/>
      <c r="O43" s="5"/>
      <c r="P43" s="12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1:252" s="6" customFormat="1" ht="68.25" customHeight="1" x14ac:dyDescent="0.2">
      <c r="A44" s="84">
        <v>1</v>
      </c>
      <c r="B44" s="129" t="s">
        <v>121</v>
      </c>
      <c r="C44" s="129" t="s">
        <v>97</v>
      </c>
      <c r="D44" s="131">
        <v>44309</v>
      </c>
      <c r="E44" s="131">
        <v>44318</v>
      </c>
      <c r="F44" s="106">
        <v>10</v>
      </c>
      <c r="G44" s="129" t="s">
        <v>122</v>
      </c>
      <c r="H44" s="129" t="s">
        <v>99</v>
      </c>
      <c r="I44" s="106">
        <v>1</v>
      </c>
      <c r="J44" s="106"/>
      <c r="K44" s="23"/>
      <c r="L44" s="5"/>
      <c r="M44" s="5"/>
      <c r="N44" s="5"/>
      <c r="O44" s="5"/>
      <c r="P44" s="12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52" s="6" customFormat="1" ht="52.5" customHeight="1" x14ac:dyDescent="0.2">
      <c r="A45" s="84">
        <v>1</v>
      </c>
      <c r="B45" s="129" t="s">
        <v>127</v>
      </c>
      <c r="C45" s="129" t="s">
        <v>128</v>
      </c>
      <c r="D45" s="131">
        <v>44339</v>
      </c>
      <c r="E45" s="131">
        <v>44341</v>
      </c>
      <c r="F45" s="106">
        <v>3</v>
      </c>
      <c r="G45" s="129" t="s">
        <v>129</v>
      </c>
      <c r="H45" s="129" t="s">
        <v>130</v>
      </c>
      <c r="I45" s="106">
        <v>1</v>
      </c>
      <c r="J45" s="106"/>
      <c r="K45" s="23"/>
      <c r="L45" s="5"/>
      <c r="M45" s="5"/>
      <c r="N45" s="5"/>
      <c r="O45" s="5"/>
      <c r="P45" s="12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52" s="6" customFormat="1" ht="66.75" customHeight="1" x14ac:dyDescent="0.2">
      <c r="A46" s="84">
        <v>1</v>
      </c>
      <c r="B46" s="129" t="s">
        <v>131</v>
      </c>
      <c r="C46" s="129" t="s">
        <v>128</v>
      </c>
      <c r="D46" s="131">
        <v>44345</v>
      </c>
      <c r="E46" s="131">
        <v>44364</v>
      </c>
      <c r="F46" s="106">
        <v>20</v>
      </c>
      <c r="G46" s="129" t="s">
        <v>132</v>
      </c>
      <c r="H46" s="129" t="s">
        <v>133</v>
      </c>
      <c r="I46" s="106"/>
      <c r="J46" s="106">
        <v>1</v>
      </c>
      <c r="K46" s="23"/>
      <c r="L46" s="5"/>
      <c r="M46" s="5"/>
      <c r="N46" s="5"/>
      <c r="O46" s="5"/>
      <c r="P46" s="12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</row>
    <row r="47" spans="1:252" s="6" customFormat="1" ht="96" customHeight="1" x14ac:dyDescent="0.2">
      <c r="A47" s="84">
        <v>1</v>
      </c>
      <c r="B47" s="129" t="s">
        <v>131</v>
      </c>
      <c r="C47" s="129" t="s">
        <v>128</v>
      </c>
      <c r="D47" s="131">
        <v>44364</v>
      </c>
      <c r="E47" s="131">
        <v>44376</v>
      </c>
      <c r="F47" s="106">
        <v>12</v>
      </c>
      <c r="G47" s="129" t="s">
        <v>132</v>
      </c>
      <c r="H47" s="129" t="s">
        <v>133</v>
      </c>
      <c r="I47" s="106"/>
      <c r="J47" s="106">
        <v>1</v>
      </c>
      <c r="K47" s="23"/>
      <c r="L47" s="5"/>
      <c r="M47" s="5"/>
      <c r="N47" s="5"/>
      <c r="O47" s="5"/>
      <c r="P47" s="12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</row>
    <row r="48" spans="1:252" s="6" customFormat="1" ht="80.25" customHeight="1" x14ac:dyDescent="0.2">
      <c r="A48" s="84">
        <v>1</v>
      </c>
      <c r="B48" s="129" t="s">
        <v>134</v>
      </c>
      <c r="C48" s="129" t="s">
        <v>128</v>
      </c>
      <c r="D48" s="131">
        <v>44226</v>
      </c>
      <c r="E48" s="131">
        <v>44248</v>
      </c>
      <c r="F48" s="106">
        <v>21</v>
      </c>
      <c r="G48" s="129" t="s">
        <v>135</v>
      </c>
      <c r="H48" s="129" t="s">
        <v>133</v>
      </c>
      <c r="I48" s="106"/>
      <c r="J48" s="106">
        <v>1</v>
      </c>
      <c r="K48" s="23"/>
      <c r="L48" s="5"/>
      <c r="M48" s="5"/>
      <c r="N48" s="5"/>
      <c r="O48" s="5"/>
      <c r="P48" s="12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s="6" customFormat="1" ht="71.25" customHeight="1" x14ac:dyDescent="0.2">
      <c r="A49" s="84">
        <v>1</v>
      </c>
      <c r="B49" s="129" t="s">
        <v>136</v>
      </c>
      <c r="C49" s="129" t="s">
        <v>128</v>
      </c>
      <c r="D49" s="131">
        <v>44226</v>
      </c>
      <c r="E49" s="131">
        <v>44248</v>
      </c>
      <c r="F49" s="106">
        <v>21</v>
      </c>
      <c r="G49" s="129" t="s">
        <v>135</v>
      </c>
      <c r="H49" s="129" t="s">
        <v>133</v>
      </c>
      <c r="I49" s="106">
        <v>3</v>
      </c>
      <c r="J49" s="106"/>
      <c r="K49" s="23"/>
      <c r="L49" s="5"/>
      <c r="M49" s="5"/>
      <c r="N49" s="5"/>
      <c r="O49" s="5"/>
      <c r="P49" s="12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s="6" customFormat="1" ht="56.25" customHeight="1" x14ac:dyDescent="0.2">
      <c r="A50" s="85">
        <v>1</v>
      </c>
      <c r="B50" s="129" t="s">
        <v>137</v>
      </c>
      <c r="C50" s="129" t="s">
        <v>128</v>
      </c>
      <c r="D50" s="130">
        <v>44345</v>
      </c>
      <c r="E50" s="130">
        <v>44364</v>
      </c>
      <c r="F50" s="106">
        <v>20</v>
      </c>
      <c r="G50" s="129" t="s">
        <v>132</v>
      </c>
      <c r="H50" s="129" t="s">
        <v>133</v>
      </c>
      <c r="I50" s="106">
        <v>1</v>
      </c>
      <c r="J50" s="106"/>
      <c r="K50" s="23"/>
      <c r="L50" s="5"/>
      <c r="M50" s="5"/>
      <c r="N50" s="5"/>
      <c r="O50" s="5"/>
      <c r="P50" s="12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1:28" s="6" customFormat="1" ht="54.75" customHeight="1" x14ac:dyDescent="0.2">
      <c r="A51" s="85">
        <v>1</v>
      </c>
      <c r="B51" s="129" t="s">
        <v>137</v>
      </c>
      <c r="C51" s="129" t="s">
        <v>128</v>
      </c>
      <c r="D51" s="131">
        <v>44364</v>
      </c>
      <c r="E51" s="131">
        <v>44376</v>
      </c>
      <c r="F51" s="106">
        <v>12</v>
      </c>
      <c r="G51" s="129" t="s">
        <v>132</v>
      </c>
      <c r="H51" s="129" t="s">
        <v>133</v>
      </c>
      <c r="I51" s="106">
        <v>1</v>
      </c>
      <c r="J51" s="106"/>
      <c r="K51" s="23"/>
      <c r="L51" s="5"/>
      <c r="M51" s="5"/>
      <c r="N51" s="5"/>
      <c r="O51" s="5"/>
      <c r="P51" s="12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</row>
    <row r="52" spans="1:28" s="6" customFormat="1" ht="55.5" customHeight="1" x14ac:dyDescent="0.2">
      <c r="A52" s="85">
        <v>1</v>
      </c>
      <c r="B52" s="129" t="s">
        <v>138</v>
      </c>
      <c r="C52" s="129" t="s">
        <v>139</v>
      </c>
      <c r="D52" s="131">
        <v>44337</v>
      </c>
      <c r="E52" s="131">
        <v>44346</v>
      </c>
      <c r="F52" s="106">
        <v>10</v>
      </c>
      <c r="G52" s="129" t="s">
        <v>140</v>
      </c>
      <c r="H52" s="129" t="s">
        <v>141</v>
      </c>
      <c r="I52" s="106">
        <v>6</v>
      </c>
      <c r="J52" s="106">
        <v>2</v>
      </c>
      <c r="K52" s="23"/>
      <c r="L52" s="5"/>
      <c r="M52" s="5"/>
      <c r="N52" s="5"/>
      <c r="O52" s="5"/>
      <c r="P52" s="12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</row>
    <row r="53" spans="1:28" s="6" customFormat="1" ht="54.75" customHeight="1" x14ac:dyDescent="0.2">
      <c r="A53" s="85">
        <v>1</v>
      </c>
      <c r="B53" s="129" t="s">
        <v>137</v>
      </c>
      <c r="C53" s="129" t="s">
        <v>142</v>
      </c>
      <c r="D53" s="131">
        <v>44351</v>
      </c>
      <c r="E53" s="131">
        <v>44360</v>
      </c>
      <c r="F53" s="106">
        <v>10</v>
      </c>
      <c r="G53" s="129" t="s">
        <v>143</v>
      </c>
      <c r="H53" s="129" t="s">
        <v>400</v>
      </c>
      <c r="I53" s="106">
        <v>53</v>
      </c>
      <c r="J53" s="106">
        <v>4</v>
      </c>
      <c r="K53" s="23"/>
      <c r="L53" s="5"/>
      <c r="M53" s="5"/>
      <c r="N53" s="5"/>
      <c r="O53" s="5"/>
      <c r="P53" s="12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</row>
    <row r="54" spans="1:28" s="6" customFormat="1" ht="49.5" customHeight="1" x14ac:dyDescent="0.2">
      <c r="A54" s="85">
        <v>1</v>
      </c>
      <c r="B54" s="129" t="s">
        <v>137</v>
      </c>
      <c r="C54" s="129" t="s">
        <v>144</v>
      </c>
      <c r="D54" s="131">
        <v>44350</v>
      </c>
      <c r="E54" s="131">
        <v>44363</v>
      </c>
      <c r="F54" s="106">
        <v>14</v>
      </c>
      <c r="G54" s="129" t="s">
        <v>145</v>
      </c>
      <c r="H54" s="129" t="s">
        <v>146</v>
      </c>
      <c r="I54" s="106">
        <v>5</v>
      </c>
      <c r="J54" s="106">
        <v>2</v>
      </c>
      <c r="K54" s="23"/>
      <c r="L54" s="5"/>
      <c r="M54" s="5"/>
      <c r="N54" s="5"/>
      <c r="O54" s="5"/>
      <c r="P54" s="12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s="6" customFormat="1" ht="35.25" customHeight="1" x14ac:dyDescent="0.2">
      <c r="A55" s="85">
        <v>1</v>
      </c>
      <c r="B55" s="129" t="s">
        <v>137</v>
      </c>
      <c r="C55" s="129" t="s">
        <v>144</v>
      </c>
      <c r="D55" s="131">
        <v>44357</v>
      </c>
      <c r="E55" s="131">
        <v>44378</v>
      </c>
      <c r="F55" s="106">
        <v>21</v>
      </c>
      <c r="G55" s="129" t="s">
        <v>147</v>
      </c>
      <c r="H55" s="129" t="s">
        <v>148</v>
      </c>
      <c r="I55" s="106">
        <v>2</v>
      </c>
      <c r="J55" s="106"/>
      <c r="K55" s="23"/>
      <c r="L55" s="5"/>
      <c r="M55" s="5"/>
      <c r="N55" s="5"/>
      <c r="O55" s="5"/>
      <c r="P55" s="12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s="6" customFormat="1" ht="43.5" customHeight="1" x14ac:dyDescent="0.2">
      <c r="A56" s="85">
        <v>1</v>
      </c>
      <c r="B56" s="129" t="s">
        <v>137</v>
      </c>
      <c r="C56" s="129" t="s">
        <v>144</v>
      </c>
      <c r="D56" s="131">
        <v>44350</v>
      </c>
      <c r="E56" s="131">
        <v>44363</v>
      </c>
      <c r="F56" s="106">
        <v>14</v>
      </c>
      <c r="G56" s="129" t="s">
        <v>145</v>
      </c>
      <c r="H56" s="129" t="s">
        <v>146</v>
      </c>
      <c r="I56" s="106">
        <v>3</v>
      </c>
      <c r="J56" s="106"/>
      <c r="K56" s="23"/>
      <c r="L56" s="5"/>
      <c r="M56" s="5"/>
      <c r="N56" s="5"/>
      <c r="O56" s="5"/>
      <c r="P56" s="12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s="6" customFormat="1" ht="41.25" customHeight="1" x14ac:dyDescent="0.2">
      <c r="A57" s="85">
        <v>1</v>
      </c>
      <c r="B57" s="129" t="s">
        <v>127</v>
      </c>
      <c r="C57" s="129" t="s">
        <v>149</v>
      </c>
      <c r="D57" s="131">
        <v>44319</v>
      </c>
      <c r="E57" s="131">
        <v>44320</v>
      </c>
      <c r="F57" s="106">
        <v>2</v>
      </c>
      <c r="G57" s="129" t="s">
        <v>129</v>
      </c>
      <c r="H57" s="129" t="s">
        <v>150</v>
      </c>
      <c r="I57" s="106">
        <v>3</v>
      </c>
      <c r="J57" s="106"/>
      <c r="K57" s="23"/>
      <c r="L57" s="5"/>
      <c r="M57" s="5"/>
      <c r="N57" s="5"/>
      <c r="O57" s="5"/>
      <c r="P57" s="12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s="6" customFormat="1" ht="42.75" customHeight="1" x14ac:dyDescent="0.2">
      <c r="A58" s="85">
        <v>1</v>
      </c>
      <c r="B58" s="129" t="s">
        <v>151</v>
      </c>
      <c r="C58" s="129" t="s">
        <v>149</v>
      </c>
      <c r="D58" s="131">
        <v>44323</v>
      </c>
      <c r="E58" s="131">
        <v>44340</v>
      </c>
      <c r="F58" s="106">
        <v>18</v>
      </c>
      <c r="G58" s="129" t="s">
        <v>152</v>
      </c>
      <c r="H58" s="129" t="s">
        <v>153</v>
      </c>
      <c r="I58" s="106">
        <v>2</v>
      </c>
      <c r="J58" s="106">
        <v>1</v>
      </c>
      <c r="K58" s="23"/>
      <c r="L58" s="5"/>
      <c r="M58" s="5"/>
      <c r="N58" s="5"/>
      <c r="O58" s="5"/>
      <c r="P58" s="12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s="6" customFormat="1" ht="53.25" customHeight="1" x14ac:dyDescent="0.2">
      <c r="A59" s="85">
        <v>1</v>
      </c>
      <c r="B59" s="129" t="s">
        <v>151</v>
      </c>
      <c r="C59" s="129" t="s">
        <v>149</v>
      </c>
      <c r="D59" s="131">
        <v>44343</v>
      </c>
      <c r="E59" s="131">
        <v>44356</v>
      </c>
      <c r="F59" s="106">
        <v>14</v>
      </c>
      <c r="G59" s="129" t="s">
        <v>154</v>
      </c>
      <c r="H59" s="129" t="s">
        <v>153</v>
      </c>
      <c r="I59" s="106">
        <v>2</v>
      </c>
      <c r="J59" s="106"/>
      <c r="K59" s="23"/>
      <c r="L59" s="5"/>
      <c r="M59" s="5"/>
      <c r="N59" s="5"/>
      <c r="O59" s="5"/>
      <c r="P59" s="12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s="6" customFormat="1" ht="47.25" customHeight="1" x14ac:dyDescent="0.2">
      <c r="A60" s="85">
        <v>1</v>
      </c>
      <c r="B60" s="129" t="s">
        <v>151</v>
      </c>
      <c r="C60" s="129" t="s">
        <v>149</v>
      </c>
      <c r="D60" s="131">
        <v>44343</v>
      </c>
      <c r="E60" s="131">
        <v>44356</v>
      </c>
      <c r="F60" s="106">
        <v>14</v>
      </c>
      <c r="G60" s="129" t="s">
        <v>154</v>
      </c>
      <c r="H60" s="129" t="s">
        <v>153</v>
      </c>
      <c r="I60" s="106">
        <v>2</v>
      </c>
      <c r="J60" s="106">
        <v>1</v>
      </c>
      <c r="K60" s="23"/>
      <c r="L60" s="5"/>
      <c r="M60" s="5"/>
      <c r="N60" s="5"/>
      <c r="O60" s="5"/>
      <c r="P60" s="12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s="6" customFormat="1" ht="81" customHeight="1" x14ac:dyDescent="0.2">
      <c r="A61" s="85">
        <v>1</v>
      </c>
      <c r="B61" s="129" t="s">
        <v>155</v>
      </c>
      <c r="C61" s="129" t="s">
        <v>149</v>
      </c>
      <c r="D61" s="131">
        <v>44218</v>
      </c>
      <c r="E61" s="131">
        <v>44224</v>
      </c>
      <c r="F61" s="106">
        <v>7</v>
      </c>
      <c r="G61" s="129" t="s">
        <v>106</v>
      </c>
      <c r="H61" s="129" t="s">
        <v>153</v>
      </c>
      <c r="I61" s="106"/>
      <c r="J61" s="106">
        <v>1</v>
      </c>
      <c r="K61" s="23"/>
      <c r="L61" s="5"/>
      <c r="M61" s="5"/>
      <c r="N61" s="5"/>
      <c r="O61" s="5"/>
      <c r="P61" s="12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</row>
    <row r="62" spans="1:28" s="6" customFormat="1" ht="89.25" customHeight="1" x14ac:dyDescent="0.2">
      <c r="A62" s="85">
        <v>1</v>
      </c>
      <c r="B62" s="129" t="s">
        <v>300</v>
      </c>
      <c r="C62" s="129" t="s">
        <v>149</v>
      </c>
      <c r="D62" s="131">
        <v>44229</v>
      </c>
      <c r="E62" s="131">
        <v>44235</v>
      </c>
      <c r="F62" s="106">
        <v>7</v>
      </c>
      <c r="G62" s="129" t="s">
        <v>106</v>
      </c>
      <c r="H62" s="129" t="s">
        <v>153</v>
      </c>
      <c r="I62" s="106"/>
      <c r="J62" s="106">
        <v>1</v>
      </c>
      <c r="K62" s="83"/>
      <c r="L62" s="5"/>
      <c r="M62" s="5"/>
      <c r="N62" s="5"/>
      <c r="O62" s="5"/>
      <c r="P62" s="12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s="6" customFormat="1" ht="51" customHeight="1" x14ac:dyDescent="0.2">
      <c r="A63" s="85">
        <v>1</v>
      </c>
      <c r="B63" s="129" t="s">
        <v>156</v>
      </c>
      <c r="C63" s="129" t="s">
        <v>157</v>
      </c>
      <c r="D63" s="131">
        <v>44338</v>
      </c>
      <c r="E63" s="131">
        <v>44347</v>
      </c>
      <c r="F63" s="106">
        <v>10</v>
      </c>
      <c r="G63" s="129" t="s">
        <v>145</v>
      </c>
      <c r="H63" s="129" t="s">
        <v>158</v>
      </c>
      <c r="I63" s="106">
        <v>5</v>
      </c>
      <c r="J63" s="106">
        <v>1</v>
      </c>
      <c r="K63" s="23"/>
      <c r="L63" s="5"/>
      <c r="M63" s="5"/>
      <c r="N63" s="5"/>
      <c r="O63" s="5"/>
      <c r="P63" s="12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s="6" customFormat="1" ht="48.75" customHeight="1" x14ac:dyDescent="0.2">
      <c r="A64" s="85">
        <v>1</v>
      </c>
      <c r="B64" s="129" t="s">
        <v>156</v>
      </c>
      <c r="C64" s="129" t="s">
        <v>157</v>
      </c>
      <c r="D64" s="131">
        <v>44338</v>
      </c>
      <c r="E64" s="131">
        <v>44347</v>
      </c>
      <c r="F64" s="106">
        <v>10</v>
      </c>
      <c r="G64" s="129" t="s">
        <v>145</v>
      </c>
      <c r="H64" s="129" t="s">
        <v>158</v>
      </c>
      <c r="I64" s="106">
        <v>5</v>
      </c>
      <c r="J64" s="106"/>
      <c r="K64" s="23"/>
      <c r="L64" s="5"/>
      <c r="M64" s="5"/>
      <c r="N64" s="5"/>
      <c r="O64" s="5"/>
      <c r="P64" s="12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</row>
    <row r="65" spans="1:252" s="6" customFormat="1" ht="42" customHeight="1" x14ac:dyDescent="0.2">
      <c r="A65" s="85">
        <v>1</v>
      </c>
      <c r="B65" s="129" t="s">
        <v>156</v>
      </c>
      <c r="C65" s="129" t="s">
        <v>157</v>
      </c>
      <c r="D65" s="131">
        <v>44338</v>
      </c>
      <c r="E65" s="131">
        <v>44347</v>
      </c>
      <c r="F65" s="106">
        <v>10</v>
      </c>
      <c r="G65" s="129" t="s">
        <v>145</v>
      </c>
      <c r="H65" s="129" t="s">
        <v>158</v>
      </c>
      <c r="I65" s="106">
        <v>1</v>
      </c>
      <c r="J65" s="106">
        <v>1</v>
      </c>
      <c r="K65" s="23"/>
      <c r="L65" s="5"/>
      <c r="M65" s="5"/>
      <c r="N65" s="5"/>
      <c r="O65" s="5"/>
      <c r="P65" s="1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</row>
    <row r="66" spans="1:252" s="6" customFormat="1" ht="43.5" customHeight="1" x14ac:dyDescent="0.2">
      <c r="A66" s="85">
        <v>1</v>
      </c>
      <c r="B66" s="129" t="s">
        <v>151</v>
      </c>
      <c r="C66" s="129" t="s">
        <v>157</v>
      </c>
      <c r="D66" s="131">
        <v>44340</v>
      </c>
      <c r="E66" s="131">
        <v>44350</v>
      </c>
      <c r="F66" s="106">
        <v>10</v>
      </c>
      <c r="G66" s="129" t="s">
        <v>145</v>
      </c>
      <c r="H66" s="129" t="s">
        <v>159</v>
      </c>
      <c r="I66" s="106">
        <v>10</v>
      </c>
      <c r="J66" s="106">
        <v>1</v>
      </c>
      <c r="K66" s="23"/>
      <c r="L66" s="5"/>
      <c r="M66" s="5"/>
      <c r="N66" s="5"/>
      <c r="O66" s="5"/>
      <c r="P66" s="12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</row>
    <row r="67" spans="1:252" s="6" customFormat="1" ht="45" customHeight="1" x14ac:dyDescent="0.2">
      <c r="A67" s="85">
        <v>1</v>
      </c>
      <c r="B67" s="129" t="s">
        <v>151</v>
      </c>
      <c r="C67" s="129" t="s">
        <v>157</v>
      </c>
      <c r="D67" s="131">
        <v>44340</v>
      </c>
      <c r="E67" s="131">
        <v>44350</v>
      </c>
      <c r="F67" s="106">
        <v>10</v>
      </c>
      <c r="G67" s="129" t="s">
        <v>145</v>
      </c>
      <c r="H67" s="129" t="s">
        <v>159</v>
      </c>
      <c r="I67" s="106">
        <v>1</v>
      </c>
      <c r="J67" s="106"/>
      <c r="K67" s="23"/>
      <c r="L67" s="5"/>
      <c r="M67" s="5"/>
      <c r="N67" s="5"/>
      <c r="O67" s="5"/>
      <c r="P67" s="12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</row>
    <row r="68" spans="1:252" s="6" customFormat="1" ht="49.5" customHeight="1" x14ac:dyDescent="0.2">
      <c r="A68" s="84">
        <v>1</v>
      </c>
      <c r="B68" s="129" t="s">
        <v>151</v>
      </c>
      <c r="C68" s="129" t="s">
        <v>157</v>
      </c>
      <c r="D68" s="131">
        <v>44354</v>
      </c>
      <c r="E68" s="131">
        <v>44371</v>
      </c>
      <c r="F68" s="106">
        <v>18</v>
      </c>
      <c r="G68" s="129" t="s">
        <v>145</v>
      </c>
      <c r="H68" s="129" t="s">
        <v>159</v>
      </c>
      <c r="I68" s="106">
        <v>7</v>
      </c>
      <c r="J68" s="106">
        <v>1</v>
      </c>
      <c r="K68" s="23"/>
      <c r="L68" s="5"/>
      <c r="M68" s="5"/>
      <c r="N68" s="5"/>
      <c r="O68" s="5"/>
      <c r="P68" s="12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</row>
    <row r="69" spans="1:252" s="6" customFormat="1" ht="51" customHeight="1" x14ac:dyDescent="0.2">
      <c r="A69" s="85">
        <v>1</v>
      </c>
      <c r="B69" s="129" t="s">
        <v>156</v>
      </c>
      <c r="C69" s="129" t="s">
        <v>157</v>
      </c>
      <c r="D69" s="131">
        <v>44348</v>
      </c>
      <c r="E69" s="131">
        <v>44359</v>
      </c>
      <c r="F69" s="106">
        <v>12</v>
      </c>
      <c r="G69" s="129" t="s">
        <v>160</v>
      </c>
      <c r="H69" s="129" t="s">
        <v>161</v>
      </c>
      <c r="I69" s="106">
        <v>2</v>
      </c>
      <c r="J69" s="106"/>
      <c r="K69" s="23"/>
      <c r="L69" s="5"/>
      <c r="M69" s="5"/>
      <c r="N69" s="5"/>
      <c r="O69" s="5"/>
      <c r="P69" s="12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</row>
    <row r="70" spans="1:252" s="6" customFormat="1" ht="60" customHeight="1" x14ac:dyDescent="0.2">
      <c r="A70" s="85">
        <v>1</v>
      </c>
      <c r="B70" s="129" t="s">
        <v>151</v>
      </c>
      <c r="C70" s="129" t="s">
        <v>157</v>
      </c>
      <c r="D70" s="131">
        <v>44354</v>
      </c>
      <c r="E70" s="131">
        <v>44371</v>
      </c>
      <c r="F70" s="106">
        <v>18</v>
      </c>
      <c r="G70" s="129" t="s">
        <v>145</v>
      </c>
      <c r="H70" s="129" t="s">
        <v>159</v>
      </c>
      <c r="I70" s="106">
        <v>1</v>
      </c>
      <c r="J70" s="106"/>
      <c r="K70" s="23"/>
      <c r="L70" s="5"/>
      <c r="M70" s="5"/>
      <c r="N70" s="5"/>
      <c r="O70" s="5"/>
      <c r="P70" s="12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</row>
    <row r="71" spans="1:252" s="6" customFormat="1" ht="49.5" customHeight="1" x14ac:dyDescent="0.2">
      <c r="A71" s="85">
        <v>1</v>
      </c>
      <c r="B71" s="129" t="s">
        <v>156</v>
      </c>
      <c r="C71" s="129" t="s">
        <v>157</v>
      </c>
      <c r="D71" s="131">
        <v>44361</v>
      </c>
      <c r="E71" s="131">
        <v>44374</v>
      </c>
      <c r="F71" s="106">
        <v>14</v>
      </c>
      <c r="G71" s="129" t="s">
        <v>160</v>
      </c>
      <c r="H71" s="129" t="s">
        <v>161</v>
      </c>
      <c r="I71" s="106">
        <v>2</v>
      </c>
      <c r="J71" s="106"/>
      <c r="K71" s="23"/>
      <c r="L71" s="5"/>
      <c r="M71" s="5"/>
      <c r="N71" s="5"/>
      <c r="O71" s="5"/>
      <c r="P71" s="12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</row>
    <row r="72" spans="1:252" s="6" customFormat="1" ht="51" customHeight="1" x14ac:dyDescent="0.2">
      <c r="A72" s="85">
        <v>1</v>
      </c>
      <c r="B72" s="129" t="s">
        <v>156</v>
      </c>
      <c r="C72" s="129" t="s">
        <v>162</v>
      </c>
      <c r="D72" s="131">
        <v>44361</v>
      </c>
      <c r="E72" s="131">
        <v>44366</v>
      </c>
      <c r="F72" s="106">
        <v>6</v>
      </c>
      <c r="G72" s="129" t="s">
        <v>163</v>
      </c>
      <c r="H72" s="129" t="s">
        <v>164</v>
      </c>
      <c r="I72" s="106">
        <v>3</v>
      </c>
      <c r="J72" s="106">
        <v>1</v>
      </c>
      <c r="K72" s="23"/>
      <c r="L72" s="5"/>
      <c r="M72" s="5"/>
      <c r="N72" s="5"/>
      <c r="O72" s="5"/>
      <c r="P72" s="1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</row>
    <row r="73" spans="1:252" s="6" customFormat="1" ht="64.5" customHeight="1" x14ac:dyDescent="0.2">
      <c r="A73" s="85">
        <v>1</v>
      </c>
      <c r="B73" s="129" t="s">
        <v>156</v>
      </c>
      <c r="C73" s="129" t="s">
        <v>162</v>
      </c>
      <c r="D73" s="131">
        <v>44361</v>
      </c>
      <c r="E73" s="131">
        <v>44366</v>
      </c>
      <c r="F73" s="106">
        <v>6</v>
      </c>
      <c r="G73" s="129" t="s">
        <v>163</v>
      </c>
      <c r="H73" s="129" t="s">
        <v>164</v>
      </c>
      <c r="I73" s="106">
        <v>5</v>
      </c>
      <c r="J73" s="106"/>
      <c r="K73" s="23"/>
      <c r="L73" s="5"/>
      <c r="M73" s="5"/>
      <c r="N73" s="5"/>
      <c r="O73" s="5"/>
      <c r="P73" s="12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spans="1:252" s="6" customFormat="1" ht="78" customHeight="1" x14ac:dyDescent="0.2">
      <c r="A74" s="85">
        <v>1</v>
      </c>
      <c r="B74" s="129" t="s">
        <v>165</v>
      </c>
      <c r="C74" s="129" t="s">
        <v>166</v>
      </c>
      <c r="D74" s="131">
        <v>44351</v>
      </c>
      <c r="E74" s="131">
        <v>44366</v>
      </c>
      <c r="F74" s="106">
        <v>16</v>
      </c>
      <c r="G74" s="129" t="s">
        <v>167</v>
      </c>
      <c r="H74" s="129" t="s">
        <v>168</v>
      </c>
      <c r="I74" s="106">
        <v>2</v>
      </c>
      <c r="J74" s="106"/>
      <c r="K74" s="23"/>
      <c r="L74" s="5"/>
      <c r="M74" s="5"/>
      <c r="N74" s="5"/>
      <c r="O74" s="5"/>
      <c r="P74" s="12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52" s="6" customFormat="1" ht="61.5" customHeight="1" x14ac:dyDescent="0.2">
      <c r="A75" s="85">
        <v>1</v>
      </c>
      <c r="B75" s="129" t="s">
        <v>169</v>
      </c>
      <c r="C75" s="129" t="s">
        <v>166</v>
      </c>
      <c r="D75" s="131">
        <v>44326</v>
      </c>
      <c r="E75" s="131">
        <v>44329</v>
      </c>
      <c r="F75" s="106">
        <v>4</v>
      </c>
      <c r="G75" s="129" t="s">
        <v>129</v>
      </c>
      <c r="H75" s="129" t="s">
        <v>168</v>
      </c>
      <c r="I75" s="106"/>
      <c r="J75" s="106">
        <v>1</v>
      </c>
      <c r="K75" s="23"/>
      <c r="L75" s="5"/>
      <c r="M75" s="5"/>
      <c r="N75" s="5"/>
      <c r="O75" s="5"/>
      <c r="P75" s="12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</row>
    <row r="76" spans="1:252" s="6" customFormat="1" ht="63" customHeight="1" x14ac:dyDescent="0.2">
      <c r="A76" s="90">
        <v>1</v>
      </c>
      <c r="B76" s="129" t="s">
        <v>170</v>
      </c>
      <c r="C76" s="129" t="s">
        <v>166</v>
      </c>
      <c r="D76" s="131">
        <v>44351</v>
      </c>
      <c r="E76" s="131">
        <v>44366</v>
      </c>
      <c r="F76" s="106">
        <v>16</v>
      </c>
      <c r="G76" s="129" t="s">
        <v>167</v>
      </c>
      <c r="H76" s="129" t="s">
        <v>168</v>
      </c>
      <c r="I76" s="106"/>
      <c r="J76" s="106">
        <v>1</v>
      </c>
      <c r="K76" s="23"/>
      <c r="L76" s="5"/>
      <c r="M76" s="5"/>
      <c r="N76" s="5"/>
      <c r="O76" s="5"/>
      <c r="P76" s="12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s="6" customFormat="1" ht="63.75" customHeight="1" x14ac:dyDescent="0.2">
      <c r="A77" s="151">
        <v>1</v>
      </c>
      <c r="B77" s="129" t="s">
        <v>138</v>
      </c>
      <c r="C77" s="129" t="s">
        <v>171</v>
      </c>
      <c r="D77" s="131">
        <v>44262</v>
      </c>
      <c r="E77" s="131">
        <v>44265</v>
      </c>
      <c r="F77" s="106">
        <v>4</v>
      </c>
      <c r="G77" s="129" t="s">
        <v>172</v>
      </c>
      <c r="H77" s="129" t="s">
        <v>173</v>
      </c>
      <c r="I77" s="106">
        <v>1</v>
      </c>
      <c r="J77" s="106"/>
      <c r="K77" s="123"/>
      <c r="L77" s="5"/>
      <c r="M77" s="5"/>
      <c r="N77" s="5"/>
      <c r="O77" s="5"/>
      <c r="P77" s="1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s="6" customFormat="1" ht="40.5" customHeight="1" x14ac:dyDescent="0.2">
      <c r="A78" s="138">
        <f>SUM(A44:A77)</f>
        <v>34</v>
      </c>
      <c r="B78" s="139"/>
      <c r="C78" s="139"/>
      <c r="D78" s="139"/>
      <c r="E78" s="139"/>
      <c r="F78" s="139">
        <f>SUM(F44:F76)</f>
        <v>410</v>
      </c>
      <c r="G78" s="139"/>
      <c r="H78" s="139"/>
      <c r="I78" s="139">
        <f>SUM(I44:I76)</f>
        <v>129</v>
      </c>
      <c r="J78" s="139">
        <f>SUM(J44:J76)</f>
        <v>22</v>
      </c>
      <c r="K78" s="23"/>
      <c r="L78" s="5"/>
      <c r="M78" s="5"/>
      <c r="N78" s="5"/>
      <c r="O78" s="5"/>
      <c r="P78" s="12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s="6" customFormat="1" ht="68.25" customHeight="1" x14ac:dyDescent="0.2">
      <c r="A79" s="153" t="s">
        <v>27</v>
      </c>
      <c r="B79" s="193" t="s">
        <v>28</v>
      </c>
      <c r="C79" s="193"/>
      <c r="D79" s="193"/>
      <c r="E79" s="193"/>
      <c r="F79" s="92"/>
      <c r="G79" s="93"/>
      <c r="H79" s="93"/>
      <c r="I79" s="93"/>
      <c r="J79" s="93"/>
      <c r="K79" s="23"/>
      <c r="L79" s="5"/>
      <c r="M79" s="5"/>
      <c r="N79" s="5"/>
      <c r="O79" s="5"/>
      <c r="P79" s="1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s="6" customFormat="1" ht="63" customHeight="1" x14ac:dyDescent="0.2">
      <c r="A80" s="84">
        <v>1</v>
      </c>
      <c r="B80" s="129" t="s">
        <v>174</v>
      </c>
      <c r="C80" s="129" t="s">
        <v>175</v>
      </c>
      <c r="D80" s="130">
        <v>44309</v>
      </c>
      <c r="E80" s="130">
        <v>44310</v>
      </c>
      <c r="F80" s="70">
        <v>2</v>
      </c>
      <c r="G80" s="129" t="s">
        <v>176</v>
      </c>
      <c r="H80" s="129" t="s">
        <v>177</v>
      </c>
      <c r="I80" s="161">
        <v>138</v>
      </c>
      <c r="J80" s="93"/>
      <c r="K80" s="23"/>
      <c r="L80" s="5"/>
      <c r="M80" s="5"/>
      <c r="N80" s="5"/>
      <c r="O80" s="5"/>
      <c r="P80" s="1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s="6" customFormat="1" ht="66.75" customHeight="1" x14ac:dyDescent="0.2">
      <c r="A81" s="85">
        <v>1</v>
      </c>
      <c r="B81" s="129" t="s">
        <v>178</v>
      </c>
      <c r="C81" s="129" t="s">
        <v>179</v>
      </c>
      <c r="D81" s="130">
        <v>44337</v>
      </c>
      <c r="E81" s="130">
        <v>44338</v>
      </c>
      <c r="F81" s="70">
        <v>2</v>
      </c>
      <c r="G81" s="129" t="s">
        <v>180</v>
      </c>
      <c r="H81" s="129" t="s">
        <v>181</v>
      </c>
      <c r="I81" s="161">
        <v>60</v>
      </c>
      <c r="J81" s="93"/>
      <c r="K81" s="23"/>
      <c r="L81" s="5"/>
      <c r="M81" s="5"/>
      <c r="N81" s="5"/>
      <c r="O81" s="5"/>
      <c r="P81" s="12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s="6" customFormat="1" ht="98.25" customHeight="1" x14ac:dyDescent="0.2">
      <c r="A82" s="85">
        <v>1</v>
      </c>
      <c r="B82" s="129" t="s">
        <v>182</v>
      </c>
      <c r="C82" s="129" t="s">
        <v>183</v>
      </c>
      <c r="D82" s="131">
        <v>44337</v>
      </c>
      <c r="E82" s="131">
        <v>44339</v>
      </c>
      <c r="F82" s="106">
        <v>3</v>
      </c>
      <c r="G82" s="129" t="s">
        <v>184</v>
      </c>
      <c r="H82" s="129" t="s">
        <v>185</v>
      </c>
      <c r="I82" s="160">
        <v>153</v>
      </c>
      <c r="J82" s="93"/>
      <c r="K82" s="23"/>
      <c r="L82" s="5"/>
      <c r="M82" s="5"/>
      <c r="N82" s="5"/>
      <c r="O82" s="5"/>
      <c r="P82" s="1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s="6" customFormat="1" ht="77.25" customHeight="1" x14ac:dyDescent="0.2">
      <c r="A83" s="85">
        <v>1</v>
      </c>
      <c r="B83" s="129" t="s">
        <v>186</v>
      </c>
      <c r="C83" s="129" t="s">
        <v>183</v>
      </c>
      <c r="D83" s="131">
        <v>44349</v>
      </c>
      <c r="E83" s="131">
        <v>44349</v>
      </c>
      <c r="F83" s="106">
        <v>1</v>
      </c>
      <c r="G83" s="129" t="s">
        <v>187</v>
      </c>
      <c r="H83" s="129" t="s">
        <v>188</v>
      </c>
      <c r="I83" s="160">
        <v>271</v>
      </c>
      <c r="J83" s="93"/>
      <c r="K83" s="23"/>
      <c r="L83" s="5"/>
      <c r="M83" s="5"/>
      <c r="N83" s="5"/>
      <c r="O83" s="5"/>
      <c r="P83" s="1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s="6" customFormat="1" ht="108.75" customHeight="1" x14ac:dyDescent="0.2">
      <c r="A84" s="85">
        <v>1</v>
      </c>
      <c r="B84" s="129" t="s">
        <v>189</v>
      </c>
      <c r="C84" s="129" t="s">
        <v>183</v>
      </c>
      <c r="D84" s="131">
        <v>44363</v>
      </c>
      <c r="E84" s="131">
        <v>44363</v>
      </c>
      <c r="F84" s="106">
        <v>1</v>
      </c>
      <c r="G84" s="129" t="s">
        <v>187</v>
      </c>
      <c r="H84" s="129" t="s">
        <v>188</v>
      </c>
      <c r="I84" s="106">
        <v>200</v>
      </c>
      <c r="J84" s="93"/>
      <c r="K84" s="23"/>
      <c r="L84" s="5"/>
      <c r="M84" s="5"/>
      <c r="N84" s="5"/>
      <c r="O84" s="5"/>
      <c r="P84" s="1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s="6" customFormat="1" ht="107.25" customHeight="1" x14ac:dyDescent="0.2">
      <c r="A85" s="85">
        <v>1</v>
      </c>
      <c r="B85" s="129" t="s">
        <v>190</v>
      </c>
      <c r="C85" s="129" t="s">
        <v>183</v>
      </c>
      <c r="D85" s="131">
        <v>44379</v>
      </c>
      <c r="E85" s="131">
        <v>44379</v>
      </c>
      <c r="F85" s="106">
        <v>1</v>
      </c>
      <c r="G85" s="129" t="s">
        <v>187</v>
      </c>
      <c r="H85" s="129" t="s">
        <v>188</v>
      </c>
      <c r="I85" s="106">
        <v>200</v>
      </c>
      <c r="J85" s="93"/>
      <c r="K85" s="23"/>
      <c r="L85" s="5"/>
      <c r="M85" s="5"/>
      <c r="N85" s="5"/>
      <c r="O85" s="5"/>
      <c r="P85" s="1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s="6" customFormat="1" ht="104.25" customHeight="1" x14ac:dyDescent="0.2">
      <c r="A86" s="85">
        <v>1</v>
      </c>
      <c r="B86" s="129" t="s">
        <v>191</v>
      </c>
      <c r="C86" s="129" t="s">
        <v>183</v>
      </c>
      <c r="D86" s="131">
        <v>44368</v>
      </c>
      <c r="E86" s="131">
        <v>44372</v>
      </c>
      <c r="F86" s="106">
        <v>5</v>
      </c>
      <c r="G86" s="129" t="s">
        <v>187</v>
      </c>
      <c r="H86" s="129" t="s">
        <v>188</v>
      </c>
      <c r="I86" s="106">
        <v>240</v>
      </c>
      <c r="J86" s="93"/>
      <c r="K86" s="23"/>
      <c r="L86" s="5"/>
      <c r="M86" s="5"/>
      <c r="N86" s="5"/>
      <c r="O86" s="5"/>
      <c r="P86" s="1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s="6" customFormat="1" ht="78.75" customHeight="1" x14ac:dyDescent="0.2">
      <c r="A87" s="84">
        <v>1</v>
      </c>
      <c r="B87" s="129" t="s">
        <v>192</v>
      </c>
      <c r="C87" s="129" t="s">
        <v>93</v>
      </c>
      <c r="D87" s="130">
        <v>44379</v>
      </c>
      <c r="E87" s="130">
        <v>44381</v>
      </c>
      <c r="F87" s="70">
        <v>3</v>
      </c>
      <c r="G87" s="129" t="s">
        <v>94</v>
      </c>
      <c r="H87" s="129" t="s">
        <v>95</v>
      </c>
      <c r="I87" s="70">
        <v>120</v>
      </c>
      <c r="J87" s="93"/>
      <c r="K87" s="23"/>
      <c r="L87" s="5"/>
      <c r="M87" s="5"/>
      <c r="N87" s="5"/>
      <c r="O87" s="5"/>
      <c r="P87" s="12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s="6" customFormat="1" ht="100.5" customHeight="1" x14ac:dyDescent="0.2">
      <c r="A88" s="84">
        <v>1</v>
      </c>
      <c r="B88" s="129" t="s">
        <v>193</v>
      </c>
      <c r="C88" s="129" t="s">
        <v>97</v>
      </c>
      <c r="D88" s="130">
        <v>44338</v>
      </c>
      <c r="E88" s="130">
        <v>44338</v>
      </c>
      <c r="F88" s="70">
        <v>1</v>
      </c>
      <c r="G88" s="129" t="s">
        <v>194</v>
      </c>
      <c r="H88" s="129" t="s">
        <v>195</v>
      </c>
      <c r="I88" s="161">
        <v>68</v>
      </c>
      <c r="J88" s="93"/>
      <c r="K88" s="23"/>
      <c r="L88" s="5"/>
      <c r="M88" s="5"/>
      <c r="N88" s="5"/>
      <c r="O88" s="5"/>
      <c r="P88" s="12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s="6" customFormat="1" ht="95.25" customHeight="1" x14ac:dyDescent="0.2">
      <c r="A89" s="85">
        <v>1</v>
      </c>
      <c r="B89" s="129" t="s">
        <v>196</v>
      </c>
      <c r="C89" s="129" t="s">
        <v>97</v>
      </c>
      <c r="D89" s="131">
        <v>44330</v>
      </c>
      <c r="E89" s="131">
        <v>44331</v>
      </c>
      <c r="F89" s="106">
        <v>2</v>
      </c>
      <c r="G89" s="129" t="s">
        <v>197</v>
      </c>
      <c r="H89" s="129" t="s">
        <v>198</v>
      </c>
      <c r="I89" s="160">
        <v>139</v>
      </c>
      <c r="J89" s="93"/>
      <c r="K89" s="23"/>
      <c r="L89" s="5"/>
      <c r="M89" s="5"/>
      <c r="N89" s="5"/>
      <c r="O89" s="5"/>
      <c r="P89" s="12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s="6" customFormat="1" ht="74.25" customHeight="1" x14ac:dyDescent="0.2">
      <c r="A90" s="85">
        <v>1</v>
      </c>
      <c r="B90" s="129" t="s">
        <v>199</v>
      </c>
      <c r="C90" s="129" t="s">
        <v>200</v>
      </c>
      <c r="D90" s="131">
        <v>44329</v>
      </c>
      <c r="E90" s="131">
        <v>44332</v>
      </c>
      <c r="F90" s="106">
        <v>4</v>
      </c>
      <c r="G90" s="129" t="s">
        <v>201</v>
      </c>
      <c r="H90" s="129" t="s">
        <v>202</v>
      </c>
      <c r="I90" s="160">
        <v>27</v>
      </c>
      <c r="J90" s="93"/>
      <c r="K90" s="23"/>
      <c r="L90" s="5"/>
      <c r="M90" s="5"/>
      <c r="N90" s="5"/>
      <c r="O90" s="5"/>
      <c r="P90" s="12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s="6" customFormat="1" ht="78.75" customHeight="1" x14ac:dyDescent="0.2">
      <c r="A91" s="85">
        <v>1</v>
      </c>
      <c r="B91" s="129" t="s">
        <v>203</v>
      </c>
      <c r="C91" s="129" t="s">
        <v>204</v>
      </c>
      <c r="D91" s="131">
        <v>44331</v>
      </c>
      <c r="E91" s="131">
        <v>44331</v>
      </c>
      <c r="F91" s="106">
        <v>1</v>
      </c>
      <c r="G91" s="129" t="s">
        <v>205</v>
      </c>
      <c r="H91" s="129" t="s">
        <v>206</v>
      </c>
      <c r="I91" s="160">
        <v>168</v>
      </c>
      <c r="J91" s="93"/>
      <c r="K91" s="23"/>
      <c r="L91" s="5"/>
      <c r="M91" s="5"/>
      <c r="N91" s="5"/>
      <c r="O91" s="5"/>
      <c r="P91" s="12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s="6" customFormat="1" ht="86.25" customHeight="1" x14ac:dyDescent="0.2">
      <c r="A92" s="85">
        <v>1</v>
      </c>
      <c r="B92" s="129" t="s">
        <v>207</v>
      </c>
      <c r="C92" s="129" t="s">
        <v>105</v>
      </c>
      <c r="D92" s="131">
        <v>44368</v>
      </c>
      <c r="E92" s="131">
        <v>44369</v>
      </c>
      <c r="F92" s="106">
        <v>2</v>
      </c>
      <c r="G92" s="129" t="s">
        <v>208</v>
      </c>
      <c r="H92" s="129" t="s">
        <v>209</v>
      </c>
      <c r="I92" s="106">
        <v>300</v>
      </c>
      <c r="J92" s="93"/>
      <c r="K92" s="23"/>
      <c r="L92" s="5"/>
      <c r="M92" s="5"/>
      <c r="N92" s="5"/>
      <c r="O92" s="5"/>
      <c r="P92" s="1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s="6" customFormat="1" ht="78" customHeight="1" x14ac:dyDescent="0.2">
      <c r="A93" s="85">
        <v>1</v>
      </c>
      <c r="B93" s="129" t="s">
        <v>210</v>
      </c>
      <c r="C93" s="129" t="s">
        <v>105</v>
      </c>
      <c r="D93" s="131">
        <v>44372</v>
      </c>
      <c r="E93" s="131">
        <v>44373</v>
      </c>
      <c r="F93" s="106">
        <v>2</v>
      </c>
      <c r="G93" s="129" t="s">
        <v>208</v>
      </c>
      <c r="H93" s="129" t="s">
        <v>209</v>
      </c>
      <c r="I93" s="106">
        <v>300</v>
      </c>
      <c r="J93" s="93"/>
      <c r="K93" s="23"/>
      <c r="L93" s="5"/>
      <c r="M93" s="5"/>
      <c r="N93" s="5"/>
      <c r="O93" s="5"/>
      <c r="P93" s="12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s="6" customFormat="1" ht="77.25" customHeight="1" x14ac:dyDescent="0.2">
      <c r="A94" s="85">
        <v>1</v>
      </c>
      <c r="B94" s="129" t="s">
        <v>211</v>
      </c>
      <c r="C94" s="129" t="s">
        <v>105</v>
      </c>
      <c r="D94" s="131">
        <v>44386</v>
      </c>
      <c r="E94" s="131">
        <v>44387</v>
      </c>
      <c r="F94" s="106">
        <v>2</v>
      </c>
      <c r="G94" s="129" t="s">
        <v>212</v>
      </c>
      <c r="H94" s="129" t="s">
        <v>213</v>
      </c>
      <c r="I94" s="106">
        <v>300</v>
      </c>
      <c r="J94" s="93"/>
      <c r="K94" s="23"/>
      <c r="L94" s="5"/>
      <c r="M94" s="5"/>
      <c r="N94" s="5"/>
      <c r="O94" s="5"/>
      <c r="P94" s="12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s="6" customFormat="1" ht="87.75" customHeight="1" x14ac:dyDescent="0.2">
      <c r="A95" s="85">
        <v>1</v>
      </c>
      <c r="B95" s="129" t="s">
        <v>214</v>
      </c>
      <c r="C95" s="129" t="s">
        <v>105</v>
      </c>
      <c r="D95" s="131">
        <v>44345</v>
      </c>
      <c r="E95" s="131">
        <v>44346</v>
      </c>
      <c r="F95" s="106">
        <v>2</v>
      </c>
      <c r="G95" s="129" t="s">
        <v>215</v>
      </c>
      <c r="H95" s="129" t="s">
        <v>216</v>
      </c>
      <c r="I95" s="106">
        <v>400</v>
      </c>
      <c r="J95" s="93"/>
      <c r="K95" s="23"/>
      <c r="L95" s="5"/>
      <c r="M95" s="5"/>
      <c r="N95" s="5"/>
      <c r="O95" s="5"/>
      <c r="P95" s="12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s="6" customFormat="1" ht="84" customHeight="1" x14ac:dyDescent="0.2">
      <c r="A96" s="85">
        <v>1</v>
      </c>
      <c r="B96" s="129" t="s">
        <v>217</v>
      </c>
      <c r="C96" s="129" t="s">
        <v>105</v>
      </c>
      <c r="D96" s="131">
        <v>44337</v>
      </c>
      <c r="E96" s="131">
        <v>44338</v>
      </c>
      <c r="F96" s="106">
        <v>2</v>
      </c>
      <c r="G96" s="129" t="s">
        <v>208</v>
      </c>
      <c r="H96" s="129" t="s">
        <v>209</v>
      </c>
      <c r="I96" s="160">
        <v>414</v>
      </c>
      <c r="J96" s="93"/>
      <c r="K96" s="23"/>
      <c r="L96" s="5"/>
      <c r="M96" s="5"/>
      <c r="N96" s="5"/>
      <c r="O96" s="5"/>
      <c r="P96" s="12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s="6" customFormat="1" ht="84" customHeight="1" x14ac:dyDescent="0.2">
      <c r="A97" s="85">
        <v>1</v>
      </c>
      <c r="B97" s="129" t="s">
        <v>218</v>
      </c>
      <c r="C97" s="129" t="s">
        <v>219</v>
      </c>
      <c r="D97" s="131">
        <v>44328</v>
      </c>
      <c r="E97" s="131">
        <v>44330</v>
      </c>
      <c r="F97" s="106">
        <v>3</v>
      </c>
      <c r="G97" s="129" t="s">
        <v>220</v>
      </c>
      <c r="H97" s="129" t="s">
        <v>221</v>
      </c>
      <c r="I97" s="106">
        <v>35</v>
      </c>
      <c r="J97" s="93"/>
      <c r="K97" s="120"/>
      <c r="L97" s="5"/>
      <c r="M97" s="5"/>
      <c r="N97" s="5"/>
      <c r="O97" s="5"/>
      <c r="P97" s="12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s="6" customFormat="1" ht="73.5" customHeight="1" x14ac:dyDescent="0.2">
      <c r="A98" s="85">
        <v>1</v>
      </c>
      <c r="B98" s="129" t="s">
        <v>222</v>
      </c>
      <c r="C98" s="129" t="s">
        <v>223</v>
      </c>
      <c r="D98" s="131">
        <v>44345</v>
      </c>
      <c r="E98" s="131">
        <v>44346</v>
      </c>
      <c r="F98" s="106">
        <v>2</v>
      </c>
      <c r="G98" s="129" t="s">
        <v>224</v>
      </c>
      <c r="H98" s="129" t="s">
        <v>225</v>
      </c>
      <c r="I98" s="160">
        <v>15</v>
      </c>
      <c r="J98" s="93"/>
      <c r="K98" s="23"/>
      <c r="L98" s="5"/>
      <c r="M98" s="5"/>
      <c r="N98" s="5"/>
      <c r="O98" s="5"/>
      <c r="P98" s="12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s="6" customFormat="1" ht="95.25" customHeight="1" x14ac:dyDescent="0.2">
      <c r="A99" s="85">
        <v>1</v>
      </c>
      <c r="B99" s="129" t="s">
        <v>226</v>
      </c>
      <c r="C99" s="129" t="s">
        <v>223</v>
      </c>
      <c r="D99" s="131">
        <v>44338</v>
      </c>
      <c r="E99" s="131">
        <v>44339</v>
      </c>
      <c r="F99" s="106">
        <v>2</v>
      </c>
      <c r="G99" s="129" t="s">
        <v>227</v>
      </c>
      <c r="H99" s="129" t="s">
        <v>228</v>
      </c>
      <c r="I99" s="160">
        <v>24</v>
      </c>
      <c r="J99" s="93"/>
      <c r="K99" s="23"/>
      <c r="L99" s="5"/>
      <c r="M99" s="5"/>
      <c r="N99" s="5"/>
      <c r="O99" s="5"/>
      <c r="P99" s="12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s="6" customFormat="1" ht="81" customHeight="1" x14ac:dyDescent="0.2">
      <c r="A100" s="85">
        <v>1</v>
      </c>
      <c r="B100" s="129" t="s">
        <v>229</v>
      </c>
      <c r="C100" s="129" t="s">
        <v>230</v>
      </c>
      <c r="D100" s="131">
        <v>44332</v>
      </c>
      <c r="E100" s="131">
        <v>44332</v>
      </c>
      <c r="F100" s="106">
        <v>1</v>
      </c>
      <c r="G100" s="129" t="s">
        <v>231</v>
      </c>
      <c r="H100" s="129" t="s">
        <v>232</v>
      </c>
      <c r="I100" s="106">
        <v>30</v>
      </c>
      <c r="J100" s="93"/>
      <c r="K100" s="23"/>
      <c r="L100" s="5"/>
      <c r="M100" s="5"/>
      <c r="N100" s="5"/>
      <c r="O100" s="5"/>
      <c r="P100" s="12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s="6" customFormat="1" ht="83.25" customHeight="1" x14ac:dyDescent="0.2">
      <c r="A101" s="85">
        <v>1</v>
      </c>
      <c r="B101" s="129" t="s">
        <v>233</v>
      </c>
      <c r="C101" s="129" t="s">
        <v>234</v>
      </c>
      <c r="D101" s="131">
        <v>44351</v>
      </c>
      <c r="E101" s="131">
        <v>44353</v>
      </c>
      <c r="F101" s="106">
        <v>3</v>
      </c>
      <c r="G101" s="129" t="s">
        <v>235</v>
      </c>
      <c r="H101" s="129" t="s">
        <v>236</v>
      </c>
      <c r="I101" s="106">
        <v>70</v>
      </c>
      <c r="J101" s="93"/>
      <c r="K101" s="23"/>
      <c r="L101" s="5"/>
      <c r="M101" s="5"/>
      <c r="N101" s="5"/>
      <c r="O101" s="5"/>
      <c r="P101" s="12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s="6" customFormat="1" ht="87" customHeight="1" x14ac:dyDescent="0.2">
      <c r="A102" s="85">
        <v>1</v>
      </c>
      <c r="B102" s="129" t="s">
        <v>237</v>
      </c>
      <c r="C102" s="129" t="s">
        <v>238</v>
      </c>
      <c r="D102" s="131">
        <v>44350</v>
      </c>
      <c r="E102" s="131">
        <v>44353</v>
      </c>
      <c r="F102" s="106">
        <v>4</v>
      </c>
      <c r="G102" s="129" t="s">
        <v>239</v>
      </c>
      <c r="H102" s="129" t="s">
        <v>240</v>
      </c>
      <c r="I102" s="106">
        <v>90</v>
      </c>
      <c r="J102" s="93"/>
      <c r="K102" s="23"/>
      <c r="L102" s="5"/>
      <c r="M102" s="5"/>
      <c r="N102" s="5"/>
      <c r="O102" s="5"/>
      <c r="P102" s="1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s="6" customFormat="1" ht="123" customHeight="1" x14ac:dyDescent="0.2">
      <c r="A103" s="85">
        <v>1</v>
      </c>
      <c r="B103" s="129" t="s">
        <v>241</v>
      </c>
      <c r="C103" s="129" t="s">
        <v>242</v>
      </c>
      <c r="D103" s="131">
        <v>44338</v>
      </c>
      <c r="E103" s="131">
        <v>44339</v>
      </c>
      <c r="F103" s="106">
        <v>2</v>
      </c>
      <c r="G103" s="129" t="s">
        <v>243</v>
      </c>
      <c r="H103" s="129" t="s">
        <v>244</v>
      </c>
      <c r="I103" s="160">
        <v>86</v>
      </c>
      <c r="J103" s="93"/>
      <c r="K103" s="23"/>
      <c r="L103" s="5"/>
      <c r="M103" s="5"/>
      <c r="N103" s="5"/>
      <c r="O103" s="5"/>
      <c r="P103" s="12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s="6" customFormat="1" ht="103.5" customHeight="1" x14ac:dyDescent="0.2">
      <c r="A104" s="85">
        <v>1</v>
      </c>
      <c r="B104" s="129" t="s">
        <v>178</v>
      </c>
      <c r="C104" s="129" t="s">
        <v>139</v>
      </c>
      <c r="D104" s="131">
        <v>44317</v>
      </c>
      <c r="E104" s="131">
        <v>44318</v>
      </c>
      <c r="F104" s="106">
        <v>2</v>
      </c>
      <c r="G104" s="129" t="s">
        <v>245</v>
      </c>
      <c r="H104" s="129" t="s">
        <v>246</v>
      </c>
      <c r="I104" s="160">
        <v>45</v>
      </c>
      <c r="J104" s="93"/>
      <c r="K104" s="83"/>
      <c r="L104" s="5"/>
      <c r="M104" s="5"/>
      <c r="N104" s="5"/>
      <c r="O104" s="5"/>
      <c r="P104" s="12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s="6" customFormat="1" ht="125.25" customHeight="1" x14ac:dyDescent="0.2">
      <c r="A105" s="85">
        <v>1</v>
      </c>
      <c r="B105" s="129" t="s">
        <v>178</v>
      </c>
      <c r="C105" s="129" t="s">
        <v>247</v>
      </c>
      <c r="D105" s="131">
        <v>44344</v>
      </c>
      <c r="E105" s="131">
        <v>44346</v>
      </c>
      <c r="F105" s="106">
        <v>3</v>
      </c>
      <c r="G105" s="129" t="s">
        <v>248</v>
      </c>
      <c r="H105" s="129" t="s">
        <v>249</v>
      </c>
      <c r="I105" s="160">
        <v>72</v>
      </c>
      <c r="J105" s="93"/>
      <c r="K105" s="83"/>
      <c r="L105" s="5"/>
      <c r="M105" s="5"/>
      <c r="N105" s="5"/>
      <c r="O105" s="5"/>
      <c r="P105" s="12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s="6" customFormat="1" ht="133.5" customHeight="1" x14ac:dyDescent="0.2">
      <c r="A106" s="85">
        <v>1</v>
      </c>
      <c r="B106" s="129" t="s">
        <v>250</v>
      </c>
      <c r="C106" s="129" t="s">
        <v>247</v>
      </c>
      <c r="D106" s="131">
        <v>44331</v>
      </c>
      <c r="E106" s="131">
        <v>44332</v>
      </c>
      <c r="F106" s="106">
        <v>2</v>
      </c>
      <c r="G106" s="129" t="s">
        <v>251</v>
      </c>
      <c r="H106" s="129" t="s">
        <v>252</v>
      </c>
      <c r="I106" s="106">
        <v>92</v>
      </c>
      <c r="J106" s="93"/>
      <c r="K106" s="83"/>
      <c r="L106" s="5"/>
      <c r="M106" s="5"/>
      <c r="N106" s="5"/>
      <c r="O106" s="5"/>
      <c r="P106" s="12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s="6" customFormat="1" ht="125.25" customHeight="1" x14ac:dyDescent="0.2">
      <c r="A107" s="85">
        <v>1</v>
      </c>
      <c r="B107" s="129" t="s">
        <v>211</v>
      </c>
      <c r="C107" s="129" t="s">
        <v>253</v>
      </c>
      <c r="D107" s="131">
        <v>44332</v>
      </c>
      <c r="E107" s="131">
        <v>44332</v>
      </c>
      <c r="F107" s="106">
        <v>1</v>
      </c>
      <c r="G107" s="129" t="s">
        <v>254</v>
      </c>
      <c r="H107" s="129" t="s">
        <v>255</v>
      </c>
      <c r="I107" s="160">
        <v>97</v>
      </c>
      <c r="J107" s="93"/>
      <c r="K107" s="83"/>
      <c r="L107" s="5"/>
      <c r="M107" s="5"/>
      <c r="N107" s="5"/>
      <c r="O107" s="5"/>
      <c r="P107" s="12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s="6" customFormat="1" ht="113.25" customHeight="1" x14ac:dyDescent="0.2">
      <c r="A108" s="85">
        <v>1</v>
      </c>
      <c r="B108" s="129" t="s">
        <v>256</v>
      </c>
      <c r="C108" s="129" t="s">
        <v>253</v>
      </c>
      <c r="D108" s="131">
        <v>44332</v>
      </c>
      <c r="E108" s="131">
        <v>44332</v>
      </c>
      <c r="F108" s="106">
        <v>1</v>
      </c>
      <c r="G108" s="129" t="s">
        <v>254</v>
      </c>
      <c r="H108" s="129" t="s">
        <v>255</v>
      </c>
      <c r="I108" s="160">
        <v>319</v>
      </c>
      <c r="J108" s="93"/>
      <c r="K108" s="83"/>
      <c r="L108" s="5"/>
      <c r="M108" s="5"/>
      <c r="N108" s="5"/>
      <c r="O108" s="5"/>
      <c r="P108" s="12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s="6" customFormat="1" ht="85.5" customHeight="1" x14ac:dyDescent="0.2">
      <c r="A109" s="85">
        <v>1</v>
      </c>
      <c r="B109" s="129" t="s">
        <v>257</v>
      </c>
      <c r="C109" s="129" t="s">
        <v>253</v>
      </c>
      <c r="D109" s="131">
        <v>44346</v>
      </c>
      <c r="E109" s="131">
        <v>44346</v>
      </c>
      <c r="F109" s="106">
        <v>1</v>
      </c>
      <c r="G109" s="129" t="s">
        <v>258</v>
      </c>
      <c r="H109" s="129" t="s">
        <v>255</v>
      </c>
      <c r="I109" s="160">
        <v>309</v>
      </c>
      <c r="J109" s="93"/>
      <c r="K109" s="83"/>
      <c r="L109" s="5"/>
      <c r="M109" s="5"/>
      <c r="N109" s="5"/>
      <c r="O109" s="5"/>
      <c r="P109" s="12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s="6" customFormat="1" ht="69" customHeight="1" x14ac:dyDescent="0.2">
      <c r="A110" s="85">
        <v>1</v>
      </c>
      <c r="B110" s="129" t="s">
        <v>372</v>
      </c>
      <c r="C110" s="129" t="s">
        <v>253</v>
      </c>
      <c r="D110" s="131">
        <v>44353</v>
      </c>
      <c r="E110" s="131">
        <v>44353</v>
      </c>
      <c r="F110" s="106">
        <v>1</v>
      </c>
      <c r="G110" s="129" t="s">
        <v>259</v>
      </c>
      <c r="H110" s="129" t="s">
        <v>255</v>
      </c>
      <c r="I110" s="160">
        <v>200</v>
      </c>
      <c r="J110" s="93"/>
      <c r="K110" s="83"/>
      <c r="L110" s="5"/>
      <c r="M110" s="5"/>
      <c r="N110" s="5"/>
      <c r="O110" s="5"/>
      <c r="P110" s="12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s="6" customFormat="1" ht="81.75" customHeight="1" x14ac:dyDescent="0.2">
      <c r="A111" s="85">
        <v>1</v>
      </c>
      <c r="B111" s="129" t="s">
        <v>260</v>
      </c>
      <c r="C111" s="129" t="s">
        <v>253</v>
      </c>
      <c r="D111" s="131">
        <v>44352</v>
      </c>
      <c r="E111" s="131">
        <v>44352</v>
      </c>
      <c r="F111" s="106">
        <v>1</v>
      </c>
      <c r="G111" s="129" t="s">
        <v>261</v>
      </c>
      <c r="H111" s="129" t="s">
        <v>255</v>
      </c>
      <c r="I111" s="160">
        <v>200</v>
      </c>
      <c r="J111" s="93"/>
      <c r="K111" s="83"/>
      <c r="L111" s="5"/>
      <c r="M111" s="5"/>
      <c r="N111" s="5"/>
      <c r="O111" s="5"/>
      <c r="P111" s="12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s="6" customFormat="1" ht="54.75" customHeight="1" x14ac:dyDescent="0.2">
      <c r="A112" s="85">
        <v>1</v>
      </c>
      <c r="B112" s="129" t="s">
        <v>262</v>
      </c>
      <c r="C112" s="129" t="s">
        <v>263</v>
      </c>
      <c r="D112" s="131">
        <v>44319</v>
      </c>
      <c r="E112" s="131">
        <v>44323</v>
      </c>
      <c r="F112" s="106">
        <v>5</v>
      </c>
      <c r="G112" s="129" t="s">
        <v>264</v>
      </c>
      <c r="H112" s="129" t="s">
        <v>265</v>
      </c>
      <c r="I112" s="106">
        <v>53</v>
      </c>
      <c r="J112" s="93"/>
      <c r="K112" s="83"/>
      <c r="L112" s="5"/>
      <c r="M112" s="5"/>
      <c r="N112" s="5"/>
      <c r="O112" s="5"/>
      <c r="P112" s="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s="6" customFormat="1" ht="111.75" customHeight="1" x14ac:dyDescent="0.2">
      <c r="A113" s="85">
        <v>1</v>
      </c>
      <c r="B113" s="129" t="s">
        <v>266</v>
      </c>
      <c r="C113" s="129" t="s">
        <v>267</v>
      </c>
      <c r="D113" s="131">
        <v>44338</v>
      </c>
      <c r="E113" s="131">
        <v>44339</v>
      </c>
      <c r="F113" s="106">
        <v>2</v>
      </c>
      <c r="G113" s="129" t="s">
        <v>268</v>
      </c>
      <c r="H113" s="129" t="s">
        <v>269</v>
      </c>
      <c r="I113" s="160">
        <v>63</v>
      </c>
      <c r="J113" s="93"/>
      <c r="K113" s="83"/>
      <c r="L113" s="5"/>
      <c r="M113" s="5"/>
      <c r="N113" s="5"/>
      <c r="O113" s="5"/>
      <c r="P113" s="12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s="6" customFormat="1" ht="100.5" customHeight="1" x14ac:dyDescent="0.2">
      <c r="A114" s="85">
        <v>1</v>
      </c>
      <c r="B114" s="129" t="s">
        <v>270</v>
      </c>
      <c r="C114" s="129" t="s">
        <v>267</v>
      </c>
      <c r="D114" s="131">
        <v>44344</v>
      </c>
      <c r="E114" s="131">
        <v>44345</v>
      </c>
      <c r="F114" s="106">
        <v>2</v>
      </c>
      <c r="G114" s="129" t="s">
        <v>271</v>
      </c>
      <c r="H114" s="129" t="s">
        <v>272</v>
      </c>
      <c r="I114" s="160">
        <v>55</v>
      </c>
      <c r="J114" s="93"/>
      <c r="K114" s="83"/>
      <c r="L114" s="5"/>
      <c r="M114" s="5"/>
      <c r="N114" s="5"/>
      <c r="O114" s="5"/>
      <c r="P114" s="12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s="6" customFormat="1" ht="153.75" customHeight="1" x14ac:dyDescent="0.2">
      <c r="A115" s="85">
        <v>1</v>
      </c>
      <c r="B115" s="129" t="s">
        <v>178</v>
      </c>
      <c r="C115" s="129" t="s">
        <v>273</v>
      </c>
      <c r="D115" s="131">
        <v>44331</v>
      </c>
      <c r="E115" s="131">
        <v>44331</v>
      </c>
      <c r="F115" s="106">
        <v>1</v>
      </c>
      <c r="G115" s="129" t="s">
        <v>274</v>
      </c>
      <c r="H115" s="129" t="s">
        <v>275</v>
      </c>
      <c r="I115" s="106">
        <v>95</v>
      </c>
      <c r="J115" s="93"/>
      <c r="K115" s="83"/>
      <c r="L115" s="5"/>
      <c r="M115" s="5"/>
      <c r="N115" s="5"/>
      <c r="O115" s="5"/>
      <c r="P115" s="12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s="6" customFormat="1" ht="79.5" customHeight="1" x14ac:dyDescent="0.2">
      <c r="A116" s="85">
        <v>1</v>
      </c>
      <c r="B116" s="129" t="s">
        <v>276</v>
      </c>
      <c r="C116" s="129" t="s">
        <v>277</v>
      </c>
      <c r="D116" s="131">
        <v>44346</v>
      </c>
      <c r="E116" s="131">
        <v>44346</v>
      </c>
      <c r="F116" s="106">
        <v>1</v>
      </c>
      <c r="G116" s="129" t="s">
        <v>278</v>
      </c>
      <c r="H116" s="129" t="s">
        <v>279</v>
      </c>
      <c r="I116" s="160">
        <v>54</v>
      </c>
      <c r="J116" s="106"/>
      <c r="K116" s="83"/>
      <c r="L116" s="5"/>
      <c r="M116" s="5"/>
      <c r="N116" s="5"/>
      <c r="O116" s="5"/>
      <c r="P116" s="12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s="6" customFormat="1" ht="56.25" customHeight="1" x14ac:dyDescent="0.2">
      <c r="A117" s="85">
        <v>1</v>
      </c>
      <c r="B117" s="129" t="s">
        <v>280</v>
      </c>
      <c r="C117" s="129" t="s">
        <v>277</v>
      </c>
      <c r="D117" s="131">
        <v>44358</v>
      </c>
      <c r="E117" s="131">
        <v>44361</v>
      </c>
      <c r="F117" s="106">
        <v>4</v>
      </c>
      <c r="G117" s="129" t="s">
        <v>278</v>
      </c>
      <c r="H117" s="129" t="s">
        <v>281</v>
      </c>
      <c r="I117" s="160">
        <v>35</v>
      </c>
      <c r="J117" s="106"/>
      <c r="K117" s="83"/>
      <c r="L117" s="5"/>
      <c r="M117" s="5"/>
      <c r="N117" s="5"/>
      <c r="O117" s="5"/>
      <c r="P117" s="12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s="6" customFormat="1" ht="63.75" customHeight="1" x14ac:dyDescent="0.2">
      <c r="A118" s="85">
        <v>1</v>
      </c>
      <c r="B118" s="129" t="s">
        <v>282</v>
      </c>
      <c r="C118" s="129" t="s">
        <v>283</v>
      </c>
      <c r="D118" s="131">
        <v>44345</v>
      </c>
      <c r="E118" s="131">
        <v>44345</v>
      </c>
      <c r="F118" s="106">
        <v>1</v>
      </c>
      <c r="G118" s="129" t="s">
        <v>284</v>
      </c>
      <c r="H118" s="129" t="s">
        <v>285</v>
      </c>
      <c r="I118" s="106">
        <v>15</v>
      </c>
      <c r="J118" s="93"/>
      <c r="K118" s="83"/>
      <c r="L118" s="5"/>
      <c r="M118" s="5"/>
      <c r="N118" s="5"/>
      <c r="O118" s="5"/>
      <c r="P118" s="12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s="6" customFormat="1" ht="125.25" customHeight="1" x14ac:dyDescent="0.2">
      <c r="A119" s="121">
        <v>1</v>
      </c>
      <c r="B119" s="129" t="s">
        <v>286</v>
      </c>
      <c r="C119" s="129" t="s">
        <v>287</v>
      </c>
      <c r="D119" s="131">
        <v>44323</v>
      </c>
      <c r="E119" s="131">
        <v>44325</v>
      </c>
      <c r="F119" s="106">
        <v>3</v>
      </c>
      <c r="G119" s="129" t="s">
        <v>288</v>
      </c>
      <c r="H119" s="129" t="s">
        <v>289</v>
      </c>
      <c r="I119" s="160">
        <v>369</v>
      </c>
      <c r="J119" s="93"/>
      <c r="K119" s="83"/>
      <c r="L119" s="5"/>
      <c r="M119" s="5"/>
      <c r="N119" s="5"/>
      <c r="O119" s="5"/>
      <c r="P119" s="12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s="6" customFormat="1" ht="15.75" x14ac:dyDescent="0.25">
      <c r="A120" s="133">
        <f>SUM(A79:A103)</f>
        <v>24</v>
      </c>
      <c r="B120" s="134"/>
      <c r="C120" s="134"/>
      <c r="D120" s="135"/>
      <c r="E120" s="135"/>
      <c r="F120" s="136">
        <f>SUM(F80:F119)</f>
        <v>84</v>
      </c>
      <c r="G120" s="134"/>
      <c r="H120" s="134"/>
      <c r="I120" s="140">
        <f>SUM(I80:I119)</f>
        <v>5921</v>
      </c>
      <c r="J120" s="93"/>
      <c r="K120" s="23"/>
      <c r="L120" s="5"/>
      <c r="M120" s="5"/>
      <c r="N120" s="5"/>
      <c r="O120" s="5"/>
      <c r="P120" s="12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s="6" customFormat="1" ht="28.5" customHeight="1" x14ac:dyDescent="0.2">
      <c r="A121" s="91" t="s">
        <v>35</v>
      </c>
      <c r="B121" s="193" t="s">
        <v>36</v>
      </c>
      <c r="C121" s="193"/>
      <c r="D121" s="193"/>
      <c r="E121" s="92"/>
      <c r="F121" s="92"/>
      <c r="G121" s="93"/>
      <c r="H121" s="93"/>
      <c r="I121" s="93"/>
      <c r="J121" s="84"/>
      <c r="K121" s="26"/>
      <c r="L121" s="5"/>
      <c r="M121" s="5"/>
      <c r="N121" s="5"/>
      <c r="O121" s="5"/>
      <c r="P121" s="12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s="6" customFormat="1" ht="45" x14ac:dyDescent="0.2">
      <c r="A122" s="85">
        <v>1</v>
      </c>
      <c r="B122" s="129" t="s">
        <v>290</v>
      </c>
      <c r="C122" s="129" t="s">
        <v>97</v>
      </c>
      <c r="D122" s="131">
        <v>44319</v>
      </c>
      <c r="E122" s="131">
        <v>44323</v>
      </c>
      <c r="F122" s="106">
        <v>5</v>
      </c>
      <c r="G122" s="129" t="s">
        <v>122</v>
      </c>
      <c r="H122" s="129" t="s">
        <v>99</v>
      </c>
      <c r="I122" s="106">
        <v>1</v>
      </c>
      <c r="J122" s="85"/>
      <c r="K122" s="26"/>
      <c r="L122" s="5">
        <v>1</v>
      </c>
      <c r="M122" s="5"/>
      <c r="N122" s="5"/>
      <c r="O122" s="5">
        <v>1</v>
      </c>
      <c r="P122" s="1" t="s">
        <v>370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s="6" customFormat="1" ht="33.75" x14ac:dyDescent="0.2">
      <c r="A123" s="84">
        <v>1</v>
      </c>
      <c r="B123" s="129" t="s">
        <v>291</v>
      </c>
      <c r="C123" s="129" t="s">
        <v>292</v>
      </c>
      <c r="D123" s="131">
        <v>44350</v>
      </c>
      <c r="E123" s="131">
        <v>44354</v>
      </c>
      <c r="F123" s="106">
        <v>5</v>
      </c>
      <c r="G123" s="129" t="s">
        <v>129</v>
      </c>
      <c r="H123" s="129" t="s">
        <v>293</v>
      </c>
      <c r="I123" s="106">
        <v>4</v>
      </c>
      <c r="J123" s="106">
        <v>1</v>
      </c>
      <c r="K123" s="26"/>
      <c r="L123" s="5"/>
      <c r="M123" s="5"/>
      <c r="N123" s="5"/>
      <c r="O123" s="5"/>
      <c r="P123" s="12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s="6" customFormat="1" ht="22.5" x14ac:dyDescent="0.2">
      <c r="A124" s="84">
        <v>1</v>
      </c>
      <c r="B124" s="129" t="s">
        <v>294</v>
      </c>
      <c r="C124" s="129" t="s">
        <v>295</v>
      </c>
      <c r="D124" s="131">
        <v>44350</v>
      </c>
      <c r="E124" s="131">
        <v>44356</v>
      </c>
      <c r="F124" s="106">
        <v>7</v>
      </c>
      <c r="G124" s="129" t="s">
        <v>296</v>
      </c>
      <c r="H124" s="129" t="s">
        <v>297</v>
      </c>
      <c r="I124" s="106">
        <v>1</v>
      </c>
      <c r="J124" s="106"/>
      <c r="K124" s="26"/>
      <c r="L124" s="5"/>
      <c r="M124" s="5"/>
      <c r="N124" s="5"/>
      <c r="O124" s="5"/>
      <c r="P124" s="12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s="6" customFormat="1" ht="90" x14ac:dyDescent="0.2">
      <c r="A125" s="84">
        <v>1</v>
      </c>
      <c r="B125" s="129" t="s">
        <v>298</v>
      </c>
      <c r="C125" s="129" t="s">
        <v>128</v>
      </c>
      <c r="D125" s="131">
        <v>44312</v>
      </c>
      <c r="E125" s="131">
        <v>44313</v>
      </c>
      <c r="F125" s="106">
        <v>2</v>
      </c>
      <c r="G125" s="129" t="s">
        <v>129</v>
      </c>
      <c r="H125" s="129" t="s">
        <v>299</v>
      </c>
      <c r="I125" s="106"/>
      <c r="J125" s="106">
        <v>1</v>
      </c>
      <c r="K125" s="26"/>
      <c r="L125" s="5"/>
      <c r="M125" s="5"/>
      <c r="N125" s="5"/>
      <c r="O125" s="5"/>
      <c r="P125" s="12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s="6" customFormat="1" ht="24" customHeight="1" x14ac:dyDescent="0.25">
      <c r="A126" s="133">
        <f>SUM(A122:A125)</f>
        <v>4</v>
      </c>
      <c r="B126" s="134"/>
      <c r="C126" s="134"/>
      <c r="D126" s="135"/>
      <c r="E126" s="135"/>
      <c r="F126" s="136">
        <f>SUM(F122:F125)</f>
        <v>19</v>
      </c>
      <c r="G126" s="134"/>
      <c r="H126" s="141"/>
      <c r="I126" s="136">
        <f>SUM(I122:I125)</f>
        <v>6</v>
      </c>
      <c r="J126" s="136">
        <f>SUM(J122:J125)</f>
        <v>2</v>
      </c>
      <c r="K126" s="133"/>
      <c r="L126" s="133">
        <f>SUM(L122:L125)</f>
        <v>1</v>
      </c>
      <c r="M126" s="133">
        <f t="shared" ref="M126:O126" si="0">SUM(M122:M125)</f>
        <v>0</v>
      </c>
      <c r="N126" s="133">
        <f t="shared" si="0"/>
        <v>0</v>
      </c>
      <c r="O126" s="133">
        <f t="shared" si="0"/>
        <v>1</v>
      </c>
      <c r="P126" s="12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s="6" customFormat="1" ht="35.25" customHeight="1" x14ac:dyDescent="0.2">
      <c r="A127" s="152" t="s">
        <v>37</v>
      </c>
      <c r="B127" s="198" t="s">
        <v>38</v>
      </c>
      <c r="C127" s="198"/>
      <c r="D127" s="198"/>
      <c r="E127" s="94"/>
      <c r="F127" s="95"/>
      <c r="G127" s="96"/>
      <c r="H127" s="88"/>
      <c r="I127" s="97"/>
      <c r="J127" s="89"/>
      <c r="K127" s="26"/>
      <c r="L127" s="37"/>
      <c r="M127" s="37"/>
      <c r="N127" s="37"/>
      <c r="O127" s="37"/>
      <c r="P127" s="1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s="6" customFormat="1" ht="36.75" customHeight="1" x14ac:dyDescent="0.2">
      <c r="A128" s="84">
        <v>1</v>
      </c>
      <c r="B128" s="129" t="s">
        <v>301</v>
      </c>
      <c r="C128" s="129" t="s">
        <v>292</v>
      </c>
      <c r="D128" s="131">
        <v>44303</v>
      </c>
      <c r="E128" s="131">
        <v>44311</v>
      </c>
      <c r="F128" s="106">
        <v>9</v>
      </c>
      <c r="G128" s="129" t="s">
        <v>302</v>
      </c>
      <c r="H128" s="129" t="s">
        <v>293</v>
      </c>
      <c r="I128" s="106">
        <v>2</v>
      </c>
      <c r="J128" s="106"/>
      <c r="K128" s="26"/>
      <c r="L128" s="37">
        <v>1</v>
      </c>
      <c r="M128" s="37"/>
      <c r="N128" s="37">
        <v>1</v>
      </c>
      <c r="O128" s="37">
        <v>2</v>
      </c>
      <c r="P128" s="1" t="s">
        <v>363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s="6" customFormat="1" ht="22.5" x14ac:dyDescent="0.2">
      <c r="A129" s="84">
        <v>1</v>
      </c>
      <c r="B129" s="129" t="s">
        <v>303</v>
      </c>
      <c r="C129" s="129" t="s">
        <v>93</v>
      </c>
      <c r="D129" s="130">
        <v>44334</v>
      </c>
      <c r="E129" s="130">
        <v>44340</v>
      </c>
      <c r="F129" s="70">
        <v>7</v>
      </c>
      <c r="G129" s="129" t="s">
        <v>304</v>
      </c>
      <c r="H129" s="129" t="s">
        <v>305</v>
      </c>
      <c r="I129" s="70">
        <v>3</v>
      </c>
      <c r="J129" s="70">
        <v>1</v>
      </c>
      <c r="K129" s="26"/>
      <c r="L129" s="37"/>
      <c r="M129" s="37"/>
      <c r="N129" s="37"/>
      <c r="O129" s="37"/>
      <c r="P129" s="1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s="6" customFormat="1" ht="69" customHeight="1" x14ac:dyDescent="0.2">
      <c r="A130" s="84">
        <v>1</v>
      </c>
      <c r="B130" s="129" t="s">
        <v>306</v>
      </c>
      <c r="C130" s="129" t="s">
        <v>97</v>
      </c>
      <c r="D130" s="131">
        <v>44308</v>
      </c>
      <c r="E130" s="131">
        <v>44311</v>
      </c>
      <c r="F130" s="106">
        <v>4</v>
      </c>
      <c r="G130" s="129" t="s">
        <v>307</v>
      </c>
      <c r="H130" s="129" t="s">
        <v>99</v>
      </c>
      <c r="I130" s="106">
        <v>1</v>
      </c>
      <c r="J130" s="106"/>
      <c r="K130" s="26"/>
      <c r="L130" s="78"/>
      <c r="M130" s="78">
        <v>4</v>
      </c>
      <c r="N130" s="78">
        <v>2</v>
      </c>
      <c r="O130" s="78">
        <v>6</v>
      </c>
      <c r="P130" s="1" t="s">
        <v>364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s="6" customFormat="1" ht="45" x14ac:dyDescent="0.2">
      <c r="A131" s="84">
        <v>1</v>
      </c>
      <c r="B131" s="129" t="s">
        <v>308</v>
      </c>
      <c r="C131" s="129" t="s">
        <v>97</v>
      </c>
      <c r="D131" s="131">
        <v>44315</v>
      </c>
      <c r="E131" s="131">
        <v>44317</v>
      </c>
      <c r="F131" s="106">
        <v>3</v>
      </c>
      <c r="G131" s="129" t="s">
        <v>106</v>
      </c>
      <c r="H131" s="129" t="s">
        <v>99</v>
      </c>
      <c r="I131" s="106">
        <v>2</v>
      </c>
      <c r="J131" s="106"/>
      <c r="K131" s="26"/>
      <c r="L131" s="37">
        <v>2</v>
      </c>
      <c r="M131" s="37"/>
      <c r="N131" s="37">
        <v>1</v>
      </c>
      <c r="O131" s="37">
        <v>3</v>
      </c>
      <c r="P131" s="1" t="s">
        <v>365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s="6" customFormat="1" ht="50.25" customHeight="1" x14ac:dyDescent="0.2">
      <c r="A132" s="84">
        <v>1</v>
      </c>
      <c r="B132" s="129" t="s">
        <v>309</v>
      </c>
      <c r="C132" s="129" t="s">
        <v>97</v>
      </c>
      <c r="D132" s="131">
        <v>44315</v>
      </c>
      <c r="E132" s="131">
        <v>44317</v>
      </c>
      <c r="F132" s="106">
        <v>3</v>
      </c>
      <c r="G132" s="129" t="s">
        <v>106</v>
      </c>
      <c r="H132" s="129" t="s">
        <v>99</v>
      </c>
      <c r="I132" s="106">
        <v>3</v>
      </c>
      <c r="J132" s="106"/>
      <c r="K132" s="26"/>
      <c r="L132" s="37"/>
      <c r="M132" s="37"/>
      <c r="N132" s="37">
        <v>3</v>
      </c>
      <c r="O132" s="37">
        <v>3</v>
      </c>
      <c r="P132" s="1" t="s">
        <v>366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spans="1:252" s="6" customFormat="1" ht="33.75" x14ac:dyDescent="0.2">
      <c r="A133" s="84">
        <v>1</v>
      </c>
      <c r="B133" s="129" t="s">
        <v>310</v>
      </c>
      <c r="C133" s="129" t="s">
        <v>97</v>
      </c>
      <c r="D133" s="131">
        <v>44287</v>
      </c>
      <c r="E133" s="131">
        <v>44291</v>
      </c>
      <c r="F133" s="106">
        <v>5</v>
      </c>
      <c r="G133" s="129" t="s">
        <v>129</v>
      </c>
      <c r="H133" s="129" t="s">
        <v>99</v>
      </c>
      <c r="I133" s="106">
        <v>2</v>
      </c>
      <c r="J133" s="106"/>
      <c r="K133" s="26"/>
      <c r="L133" s="37">
        <v>1</v>
      </c>
      <c r="M133" s="37">
        <v>1</v>
      </c>
      <c r="N133" s="37"/>
      <c r="O133" s="37">
        <v>2</v>
      </c>
      <c r="P133" s="1" t="s">
        <v>367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spans="1:252" s="6" customFormat="1" ht="33.75" x14ac:dyDescent="0.2">
      <c r="A134" s="84">
        <v>1</v>
      </c>
      <c r="B134" s="129" t="s">
        <v>311</v>
      </c>
      <c r="C134" s="129" t="s">
        <v>97</v>
      </c>
      <c r="D134" s="131">
        <v>44299</v>
      </c>
      <c r="E134" s="131">
        <v>44302</v>
      </c>
      <c r="F134" s="106">
        <v>4</v>
      </c>
      <c r="G134" s="129" t="s">
        <v>98</v>
      </c>
      <c r="H134" s="129" t="s">
        <v>99</v>
      </c>
      <c r="I134" s="106">
        <v>5</v>
      </c>
      <c r="J134" s="106">
        <v>2</v>
      </c>
      <c r="K134" s="26"/>
      <c r="L134" s="37"/>
      <c r="M134" s="37"/>
      <c r="N134" s="37"/>
      <c r="O134" s="37"/>
      <c r="P134" s="1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s="6" customFormat="1" ht="33.75" customHeight="1" x14ac:dyDescent="0.2">
      <c r="A135" s="84">
        <v>1</v>
      </c>
      <c r="B135" s="129" t="s">
        <v>312</v>
      </c>
      <c r="C135" s="129" t="s">
        <v>97</v>
      </c>
      <c r="D135" s="131">
        <v>44351</v>
      </c>
      <c r="E135" s="131">
        <v>44354</v>
      </c>
      <c r="F135" s="106">
        <v>4</v>
      </c>
      <c r="G135" s="129" t="s">
        <v>313</v>
      </c>
      <c r="H135" s="129" t="s">
        <v>99</v>
      </c>
      <c r="I135" s="106">
        <v>2</v>
      </c>
      <c r="J135" s="106"/>
      <c r="K135" s="26"/>
      <c r="L135" s="37"/>
      <c r="M135" s="37"/>
      <c r="N135" s="37"/>
      <c r="O135" s="37"/>
      <c r="P135" s="1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s="6" customFormat="1" ht="45" x14ac:dyDescent="0.2">
      <c r="A136" s="84">
        <v>1</v>
      </c>
      <c r="B136" s="129" t="s">
        <v>314</v>
      </c>
      <c r="C136" s="129" t="s">
        <v>219</v>
      </c>
      <c r="D136" s="131">
        <v>44342</v>
      </c>
      <c r="E136" s="131">
        <v>44350</v>
      </c>
      <c r="F136" s="106">
        <v>7</v>
      </c>
      <c r="G136" s="129" t="s">
        <v>315</v>
      </c>
      <c r="H136" s="129" t="s">
        <v>316</v>
      </c>
      <c r="I136" s="106">
        <v>2</v>
      </c>
      <c r="J136" s="106">
        <v>3</v>
      </c>
      <c r="K136" s="26"/>
      <c r="L136" s="37"/>
      <c r="M136" s="37">
        <v>1</v>
      </c>
      <c r="N136" s="37">
        <v>1</v>
      </c>
      <c r="O136" s="37">
        <v>2</v>
      </c>
      <c r="P136" s="1" t="s">
        <v>371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s="6" customFormat="1" ht="22.5" x14ac:dyDescent="0.2">
      <c r="A137" s="84">
        <v>1</v>
      </c>
      <c r="B137" s="129" t="s">
        <v>314</v>
      </c>
      <c r="C137" s="129" t="s">
        <v>219</v>
      </c>
      <c r="D137" s="131">
        <v>44342</v>
      </c>
      <c r="E137" s="131">
        <v>44350</v>
      </c>
      <c r="F137" s="106">
        <v>7</v>
      </c>
      <c r="G137" s="129" t="s">
        <v>315</v>
      </c>
      <c r="H137" s="129" t="s">
        <v>316</v>
      </c>
      <c r="I137" s="106">
        <v>2</v>
      </c>
      <c r="J137" s="106"/>
      <c r="K137" s="26"/>
      <c r="L137" s="37"/>
      <c r="M137" s="37"/>
      <c r="N137" s="37"/>
      <c r="O137" s="37"/>
      <c r="P137" s="1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s="6" customFormat="1" ht="22.5" x14ac:dyDescent="0.2">
      <c r="A138" s="84">
        <v>1</v>
      </c>
      <c r="B138" s="129" t="s">
        <v>314</v>
      </c>
      <c r="C138" s="129" t="s">
        <v>128</v>
      </c>
      <c r="D138" s="131">
        <v>44287</v>
      </c>
      <c r="E138" s="131">
        <v>44296</v>
      </c>
      <c r="F138" s="106">
        <v>10</v>
      </c>
      <c r="G138" s="129" t="s">
        <v>315</v>
      </c>
      <c r="H138" s="129" t="s">
        <v>133</v>
      </c>
      <c r="I138" s="106">
        <v>1</v>
      </c>
      <c r="J138" s="106">
        <v>1</v>
      </c>
      <c r="K138" s="26"/>
      <c r="L138" s="37"/>
      <c r="M138" s="37"/>
      <c r="N138" s="37"/>
      <c r="O138" s="37"/>
      <c r="P138" s="12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spans="1:252" s="6" customFormat="1" ht="45" x14ac:dyDescent="0.2">
      <c r="A139" s="84">
        <v>1</v>
      </c>
      <c r="B139" s="129" t="s">
        <v>317</v>
      </c>
      <c r="C139" s="129" t="s">
        <v>128</v>
      </c>
      <c r="D139" s="131">
        <v>44379</v>
      </c>
      <c r="E139" s="131">
        <v>44383</v>
      </c>
      <c r="F139" s="106">
        <v>5</v>
      </c>
      <c r="G139" s="129" t="s">
        <v>318</v>
      </c>
      <c r="H139" s="129" t="s">
        <v>133</v>
      </c>
      <c r="I139" s="106"/>
      <c r="J139" s="106">
        <v>1</v>
      </c>
      <c r="K139" s="26"/>
      <c r="L139" s="37"/>
      <c r="M139" s="37"/>
      <c r="N139" s="37"/>
      <c r="O139" s="37"/>
      <c r="P139" s="12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s="6" customFormat="1" ht="22.5" x14ac:dyDescent="0.2">
      <c r="A140" s="84">
        <v>1</v>
      </c>
      <c r="B140" s="129" t="s">
        <v>314</v>
      </c>
      <c r="C140" s="129" t="s">
        <v>128</v>
      </c>
      <c r="D140" s="131">
        <v>44287</v>
      </c>
      <c r="E140" s="131">
        <v>44295</v>
      </c>
      <c r="F140" s="106">
        <v>10</v>
      </c>
      <c r="G140" s="129" t="s">
        <v>315</v>
      </c>
      <c r="H140" s="129" t="s">
        <v>133</v>
      </c>
      <c r="I140" s="106">
        <v>1</v>
      </c>
      <c r="J140" s="106"/>
      <c r="K140" s="26"/>
      <c r="L140" s="37"/>
      <c r="M140" s="37"/>
      <c r="N140" s="37"/>
      <c r="O140" s="37"/>
      <c r="P140" s="12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s="6" customFormat="1" ht="22.5" x14ac:dyDescent="0.2">
      <c r="A141" s="84">
        <v>1</v>
      </c>
      <c r="B141" s="129" t="s">
        <v>319</v>
      </c>
      <c r="C141" s="129" t="s">
        <v>128</v>
      </c>
      <c r="D141" s="131">
        <v>44379</v>
      </c>
      <c r="E141" s="131">
        <v>44383</v>
      </c>
      <c r="F141" s="106">
        <v>5</v>
      </c>
      <c r="G141" s="129" t="s">
        <v>318</v>
      </c>
      <c r="H141" s="129" t="s">
        <v>133</v>
      </c>
      <c r="I141" s="106">
        <v>3</v>
      </c>
      <c r="J141" s="106"/>
      <c r="K141" s="26"/>
      <c r="L141" s="37"/>
      <c r="M141" s="37"/>
      <c r="N141" s="37"/>
      <c r="O141" s="37"/>
      <c r="P141" s="12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s="6" customFormat="1" ht="22.5" x14ac:dyDescent="0.2">
      <c r="A142" s="84">
        <v>1</v>
      </c>
      <c r="B142" s="129" t="s">
        <v>320</v>
      </c>
      <c r="C142" s="129" t="s">
        <v>321</v>
      </c>
      <c r="D142" s="131">
        <v>44292</v>
      </c>
      <c r="E142" s="131">
        <v>44297</v>
      </c>
      <c r="F142" s="106">
        <v>6</v>
      </c>
      <c r="G142" s="129" t="s">
        <v>322</v>
      </c>
      <c r="H142" s="129" t="s">
        <v>323</v>
      </c>
      <c r="I142" s="106">
        <v>3</v>
      </c>
      <c r="J142" s="106">
        <v>1</v>
      </c>
      <c r="K142" s="26"/>
      <c r="L142" s="37"/>
      <c r="M142" s="37"/>
      <c r="N142" s="37"/>
      <c r="O142" s="37"/>
      <c r="P142" s="1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s="6" customFormat="1" ht="62.25" customHeight="1" x14ac:dyDescent="0.2">
      <c r="A143" s="84">
        <v>1</v>
      </c>
      <c r="B143" s="129" t="s">
        <v>314</v>
      </c>
      <c r="C143" s="129" t="s">
        <v>113</v>
      </c>
      <c r="D143" s="131">
        <v>44304</v>
      </c>
      <c r="E143" s="131">
        <v>44310</v>
      </c>
      <c r="F143" s="106">
        <v>7</v>
      </c>
      <c r="G143" s="129" t="s">
        <v>324</v>
      </c>
      <c r="H143" s="129" t="s">
        <v>115</v>
      </c>
      <c r="I143" s="106">
        <v>8</v>
      </c>
      <c r="J143" s="106"/>
      <c r="K143" s="26"/>
      <c r="L143" s="37"/>
      <c r="M143" s="37">
        <v>1</v>
      </c>
      <c r="N143" s="37"/>
      <c r="O143" s="37">
        <v>1</v>
      </c>
      <c r="P143" s="1" t="s">
        <v>368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s="6" customFormat="1" ht="34.5" customHeight="1" x14ac:dyDescent="0.2">
      <c r="A144" s="84">
        <v>1</v>
      </c>
      <c r="B144" s="129" t="s">
        <v>325</v>
      </c>
      <c r="C144" s="129" t="s">
        <v>113</v>
      </c>
      <c r="D144" s="131">
        <v>44304</v>
      </c>
      <c r="E144" s="131">
        <v>44310</v>
      </c>
      <c r="F144" s="106">
        <v>7</v>
      </c>
      <c r="G144" s="129" t="s">
        <v>324</v>
      </c>
      <c r="H144" s="129" t="s">
        <v>115</v>
      </c>
      <c r="I144" s="106">
        <v>8</v>
      </c>
      <c r="J144" s="106"/>
      <c r="K144" s="26"/>
      <c r="L144" s="37"/>
      <c r="M144" s="37"/>
      <c r="N144" s="37"/>
      <c r="O144" s="37"/>
      <c r="P144" s="12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s="6" customFormat="1" ht="34.5" customHeight="1" x14ac:dyDescent="0.2">
      <c r="A145" s="84">
        <v>1</v>
      </c>
      <c r="B145" s="129" t="s">
        <v>312</v>
      </c>
      <c r="C145" s="129" t="s">
        <v>113</v>
      </c>
      <c r="D145" s="131">
        <v>44304</v>
      </c>
      <c r="E145" s="131">
        <v>44310</v>
      </c>
      <c r="F145" s="106">
        <v>7</v>
      </c>
      <c r="G145" s="129" t="s">
        <v>324</v>
      </c>
      <c r="H145" s="129" t="s">
        <v>115</v>
      </c>
      <c r="I145" s="106">
        <v>8</v>
      </c>
      <c r="J145" s="106"/>
      <c r="K145" s="26"/>
      <c r="L145" s="37"/>
      <c r="M145" s="37"/>
      <c r="N145" s="37"/>
      <c r="O145" s="37"/>
      <c r="P145" s="12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s="6" customFormat="1" ht="36.75" customHeight="1" x14ac:dyDescent="0.2">
      <c r="A146" s="84">
        <v>1</v>
      </c>
      <c r="B146" s="129" t="s">
        <v>326</v>
      </c>
      <c r="C146" s="129" t="s">
        <v>327</v>
      </c>
      <c r="D146" s="131">
        <v>44304</v>
      </c>
      <c r="E146" s="131">
        <v>44310</v>
      </c>
      <c r="F146" s="106">
        <v>7</v>
      </c>
      <c r="G146" s="129" t="s">
        <v>315</v>
      </c>
      <c r="H146" s="129" t="s">
        <v>328</v>
      </c>
      <c r="I146" s="106">
        <v>16</v>
      </c>
      <c r="J146" s="106">
        <v>2</v>
      </c>
      <c r="K146" s="26"/>
      <c r="L146" s="37"/>
      <c r="M146" s="37"/>
      <c r="N146" s="37"/>
      <c r="O146" s="37"/>
      <c r="P146" s="1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s="6" customFormat="1" ht="33.75" x14ac:dyDescent="0.2">
      <c r="A147" s="84">
        <v>1</v>
      </c>
      <c r="B147" s="129" t="s">
        <v>329</v>
      </c>
      <c r="C147" s="129" t="s">
        <v>117</v>
      </c>
      <c r="D147" s="131">
        <v>44275</v>
      </c>
      <c r="E147" s="131">
        <v>44285</v>
      </c>
      <c r="F147" s="106">
        <v>10</v>
      </c>
      <c r="G147" s="129" t="s">
        <v>330</v>
      </c>
      <c r="H147" s="129" t="s">
        <v>331</v>
      </c>
      <c r="I147" s="106">
        <v>6</v>
      </c>
      <c r="J147" s="106">
        <v>3</v>
      </c>
      <c r="K147" s="26"/>
      <c r="L147" s="37"/>
      <c r="M147" s="37"/>
      <c r="N147" s="37"/>
      <c r="O147" s="37"/>
      <c r="P147" s="12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s="6" customFormat="1" ht="22.5" x14ac:dyDescent="0.2">
      <c r="A148" s="84">
        <v>1</v>
      </c>
      <c r="B148" s="129" t="s">
        <v>332</v>
      </c>
      <c r="C148" s="129" t="s">
        <v>333</v>
      </c>
      <c r="D148" s="131">
        <v>44264</v>
      </c>
      <c r="E148" s="131">
        <v>44269</v>
      </c>
      <c r="F148" s="106">
        <v>6</v>
      </c>
      <c r="G148" s="129" t="s">
        <v>334</v>
      </c>
      <c r="H148" s="129" t="s">
        <v>335</v>
      </c>
      <c r="I148" s="106">
        <v>1</v>
      </c>
      <c r="J148" s="106">
        <v>2</v>
      </c>
      <c r="K148" s="26"/>
      <c r="L148" s="37"/>
      <c r="M148" s="37"/>
      <c r="N148" s="37">
        <v>1</v>
      </c>
      <c r="O148" s="37">
        <v>1</v>
      </c>
      <c r="P148" s="1" t="s">
        <v>369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s="6" customFormat="1" ht="24" customHeight="1" x14ac:dyDescent="0.25">
      <c r="A149" s="133">
        <f>SUM(A127:A148)</f>
        <v>21</v>
      </c>
      <c r="B149" s="134"/>
      <c r="C149" s="134"/>
      <c r="D149" s="135"/>
      <c r="E149" s="135"/>
      <c r="F149" s="136">
        <f>SUM(F128:F148)</f>
        <v>133</v>
      </c>
      <c r="G149" s="134"/>
      <c r="H149" s="134"/>
      <c r="I149" s="136">
        <f>SUM(I128:I148)</f>
        <v>79</v>
      </c>
      <c r="J149" s="136">
        <f>SUM(J128:J148)</f>
        <v>16</v>
      </c>
      <c r="K149" s="142"/>
      <c r="L149" s="124">
        <f>SUM(L128:L148)</f>
        <v>4</v>
      </c>
      <c r="M149" s="154">
        <f t="shared" ref="M149:O149" si="1">SUM(M128:M148)</f>
        <v>7</v>
      </c>
      <c r="N149" s="154">
        <f t="shared" si="1"/>
        <v>9</v>
      </c>
      <c r="O149" s="154">
        <f t="shared" si="1"/>
        <v>20</v>
      </c>
      <c r="P149" s="12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s="6" customFormat="1" ht="35.25" customHeight="1" x14ac:dyDescent="0.2">
      <c r="A150" s="132" t="s">
        <v>39</v>
      </c>
      <c r="B150" s="180" t="s">
        <v>40</v>
      </c>
      <c r="C150" s="181"/>
      <c r="D150" s="182"/>
      <c r="E150" s="98"/>
      <c r="F150" s="89"/>
      <c r="G150" s="99"/>
      <c r="H150" s="99"/>
      <c r="I150" s="89"/>
      <c r="J150" s="89"/>
      <c r="K150" s="73"/>
      <c r="L150" s="75"/>
      <c r="M150" s="76"/>
      <c r="N150" s="77"/>
      <c r="O150" s="77"/>
      <c r="P150" s="106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2" s="6" customFormat="1" ht="252" customHeight="1" x14ac:dyDescent="0.2">
      <c r="A151" s="84">
        <v>1</v>
      </c>
      <c r="B151" s="129" t="s">
        <v>336</v>
      </c>
      <c r="C151" s="129" t="s">
        <v>337</v>
      </c>
      <c r="D151" s="131">
        <v>44344</v>
      </c>
      <c r="E151" s="131">
        <v>44346</v>
      </c>
      <c r="F151" s="106">
        <v>3</v>
      </c>
      <c r="G151" s="129" t="s">
        <v>324</v>
      </c>
      <c r="H151" s="129" t="s">
        <v>338</v>
      </c>
      <c r="I151" s="106">
        <v>8</v>
      </c>
      <c r="J151" s="106">
        <v>1</v>
      </c>
      <c r="K151" s="73"/>
      <c r="L151" s="75">
        <v>5</v>
      </c>
      <c r="M151" s="76">
        <v>2</v>
      </c>
      <c r="N151" s="77">
        <v>15</v>
      </c>
      <c r="O151" s="77">
        <v>22</v>
      </c>
      <c r="P151" s="46" t="s">
        <v>359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2" s="6" customFormat="1" ht="39" customHeight="1" x14ac:dyDescent="0.2">
      <c r="A152" s="84">
        <v>1</v>
      </c>
      <c r="B152" s="129" t="s">
        <v>339</v>
      </c>
      <c r="C152" s="129" t="s">
        <v>117</v>
      </c>
      <c r="D152" s="131">
        <v>44249</v>
      </c>
      <c r="E152" s="131">
        <v>44253</v>
      </c>
      <c r="F152" s="106">
        <v>5</v>
      </c>
      <c r="G152" s="129" t="s">
        <v>106</v>
      </c>
      <c r="H152" s="129" t="s">
        <v>118</v>
      </c>
      <c r="I152" s="106"/>
      <c r="J152" s="106">
        <v>1</v>
      </c>
      <c r="K152" s="73"/>
      <c r="L152" s="75"/>
      <c r="M152" s="76"/>
      <c r="N152" s="77"/>
      <c r="O152" s="77"/>
      <c r="P152" s="7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2" s="6" customFormat="1" ht="112.5" customHeight="1" x14ac:dyDescent="0.2">
      <c r="A153" s="84">
        <v>1</v>
      </c>
      <c r="B153" s="129" t="s">
        <v>340</v>
      </c>
      <c r="C153" s="129" t="s">
        <v>333</v>
      </c>
      <c r="D153" s="131">
        <v>44253</v>
      </c>
      <c r="E153" s="131">
        <v>44256</v>
      </c>
      <c r="F153" s="106">
        <v>4</v>
      </c>
      <c r="G153" s="129" t="s">
        <v>341</v>
      </c>
      <c r="H153" s="129" t="s">
        <v>335</v>
      </c>
      <c r="I153" s="106">
        <v>6</v>
      </c>
      <c r="J153" s="106">
        <v>2</v>
      </c>
      <c r="K153" s="73"/>
      <c r="L153" s="75">
        <v>2</v>
      </c>
      <c r="M153" s="76">
        <v>2</v>
      </c>
      <c r="N153" s="77">
        <v>6</v>
      </c>
      <c r="O153" s="77">
        <v>10</v>
      </c>
      <c r="P153" s="106" t="s">
        <v>360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2" s="6" customFormat="1" ht="249" customHeight="1" x14ac:dyDescent="0.2">
      <c r="A154" s="84">
        <v>1</v>
      </c>
      <c r="B154" s="129" t="s">
        <v>340</v>
      </c>
      <c r="C154" s="129" t="s">
        <v>333</v>
      </c>
      <c r="D154" s="131">
        <v>44247</v>
      </c>
      <c r="E154" s="131">
        <v>44249</v>
      </c>
      <c r="F154" s="106">
        <v>3</v>
      </c>
      <c r="G154" s="129" t="s">
        <v>106</v>
      </c>
      <c r="H154" s="129" t="s">
        <v>335</v>
      </c>
      <c r="I154" s="106">
        <v>9</v>
      </c>
      <c r="J154" s="106"/>
      <c r="K154" s="73"/>
      <c r="L154" s="75">
        <v>5</v>
      </c>
      <c r="M154" s="76">
        <v>4</v>
      </c>
      <c r="N154" s="77">
        <v>5</v>
      </c>
      <c r="O154" s="77">
        <v>14</v>
      </c>
      <c r="P154" s="46" t="s">
        <v>361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2" s="6" customFormat="1" ht="46.5" customHeight="1" x14ac:dyDescent="0.2">
      <c r="A155" s="84">
        <v>1</v>
      </c>
      <c r="B155" s="129" t="s">
        <v>336</v>
      </c>
      <c r="C155" s="129" t="s">
        <v>342</v>
      </c>
      <c r="D155" s="131">
        <v>44307</v>
      </c>
      <c r="E155" s="131">
        <v>44312</v>
      </c>
      <c r="F155" s="106">
        <v>4</v>
      </c>
      <c r="G155" s="129" t="s">
        <v>343</v>
      </c>
      <c r="H155" s="129" t="s">
        <v>344</v>
      </c>
      <c r="I155" s="106">
        <v>6</v>
      </c>
      <c r="J155" s="106">
        <v>2</v>
      </c>
      <c r="K155" s="73"/>
      <c r="L155" s="75">
        <v>3</v>
      </c>
      <c r="M155" s="76">
        <v>1</v>
      </c>
      <c r="N155" s="77"/>
      <c r="O155" s="77">
        <v>4</v>
      </c>
      <c r="P155" s="106" t="s">
        <v>362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2" s="6" customFormat="1" ht="28.5" customHeight="1" x14ac:dyDescent="0.25">
      <c r="A156" s="138">
        <f>SUM(A150:A155)</f>
        <v>5</v>
      </c>
      <c r="B156" s="134"/>
      <c r="C156" s="134"/>
      <c r="D156" s="143"/>
      <c r="E156" s="143"/>
      <c r="F156" s="144">
        <f>SUM(F151:F155)</f>
        <v>19</v>
      </c>
      <c r="G156" s="134"/>
      <c r="H156" s="134"/>
      <c r="I156" s="144">
        <f>SUM(I151:I155)</f>
        <v>29</v>
      </c>
      <c r="J156" s="144">
        <f>SUM(J151:J155)</f>
        <v>6</v>
      </c>
      <c r="K156" s="145"/>
      <c r="L156" s="146">
        <f>SUM(L151:L155)</f>
        <v>15</v>
      </c>
      <c r="M156" s="146">
        <f t="shared" ref="M156:O156" si="2">SUM(M151:M155)</f>
        <v>9</v>
      </c>
      <c r="N156" s="146">
        <f t="shared" si="2"/>
        <v>26</v>
      </c>
      <c r="O156" s="146">
        <f t="shared" si="2"/>
        <v>50</v>
      </c>
      <c r="P156" s="4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s="6" customFormat="1" ht="28.5" customHeight="1" x14ac:dyDescent="0.25">
      <c r="A157" s="137" t="s">
        <v>47</v>
      </c>
      <c r="B157" s="202"/>
      <c r="C157" s="203"/>
      <c r="D157" s="204"/>
      <c r="E157" s="148"/>
      <c r="F157" s="149"/>
      <c r="G157" s="147"/>
      <c r="H157" s="147"/>
      <c r="I157" s="149"/>
      <c r="J157" s="149"/>
      <c r="K157" s="145"/>
      <c r="L157" s="150"/>
      <c r="M157" s="146"/>
      <c r="N157" s="146"/>
      <c r="O157" s="146"/>
      <c r="P157" s="46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s="6" customFormat="1" ht="73.5" customHeight="1" x14ac:dyDescent="0.2">
      <c r="A158" s="84">
        <v>1</v>
      </c>
      <c r="B158" s="129" t="s">
        <v>123</v>
      </c>
      <c r="C158" s="129" t="s">
        <v>124</v>
      </c>
      <c r="D158" s="131">
        <v>44317</v>
      </c>
      <c r="E158" s="131">
        <v>44326</v>
      </c>
      <c r="F158" s="106">
        <v>10</v>
      </c>
      <c r="G158" s="129" t="s">
        <v>125</v>
      </c>
      <c r="H158" s="129" t="s">
        <v>126</v>
      </c>
      <c r="I158" s="106">
        <v>8</v>
      </c>
      <c r="J158" s="106">
        <v>2</v>
      </c>
      <c r="K158" s="36"/>
      <c r="L158" s="5"/>
      <c r="M158" s="5"/>
      <c r="N158" s="5"/>
      <c r="O158" s="5"/>
      <c r="P158" s="12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1:252" s="6" customFormat="1" ht="28.5" customHeight="1" x14ac:dyDescent="0.25">
      <c r="A159" s="153">
        <v>1</v>
      </c>
      <c r="B159" s="147"/>
      <c r="C159" s="147"/>
      <c r="D159" s="148"/>
      <c r="E159" s="148"/>
      <c r="F159" s="149"/>
      <c r="G159" s="147"/>
      <c r="H159" s="147"/>
      <c r="I159" s="178">
        <v>8</v>
      </c>
      <c r="J159" s="178">
        <v>2</v>
      </c>
      <c r="K159" s="145"/>
      <c r="L159" s="150"/>
      <c r="M159" s="146"/>
      <c r="N159" s="146"/>
      <c r="O159" s="146"/>
      <c r="P159" s="46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</row>
    <row r="160" spans="1:252" s="6" customFormat="1" ht="50.25" customHeight="1" x14ac:dyDescent="0.2">
      <c r="A160" s="47" t="s">
        <v>42</v>
      </c>
      <c r="B160" s="197" t="s">
        <v>43</v>
      </c>
      <c r="C160" s="197"/>
      <c r="D160" s="197"/>
      <c r="E160" s="197"/>
      <c r="F160" s="71"/>
      <c r="G160" s="72"/>
      <c r="H160" s="72"/>
      <c r="I160" s="79"/>
      <c r="J160" s="80"/>
      <c r="K160" s="81"/>
      <c r="L160" s="82"/>
      <c r="M160" s="37"/>
      <c r="N160" s="37"/>
      <c r="O160" s="37"/>
      <c r="P160" s="38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</row>
    <row r="161" spans="1:252" s="6" customFormat="1" ht="24" customHeight="1" x14ac:dyDescent="0.2">
      <c r="A161" s="51"/>
      <c r="B161" s="81" t="s">
        <v>5</v>
      </c>
      <c r="C161" s="81" t="s">
        <v>73</v>
      </c>
      <c r="D161" s="81" t="s">
        <v>74</v>
      </c>
      <c r="E161" s="81" t="s">
        <v>71</v>
      </c>
      <c r="F161" s="81" t="s">
        <v>75</v>
      </c>
      <c r="G161" s="81" t="s">
        <v>76</v>
      </c>
      <c r="H161" s="81" t="s">
        <v>77</v>
      </c>
      <c r="I161" s="81" t="s">
        <v>78</v>
      </c>
      <c r="J161" s="81" t="s">
        <v>79</v>
      </c>
      <c r="K161" s="81" t="s">
        <v>80</v>
      </c>
      <c r="L161" s="82" t="s">
        <v>81</v>
      </c>
      <c r="M161" s="5"/>
      <c r="N161" s="5"/>
      <c r="O161" s="5"/>
      <c r="P161" s="12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</row>
    <row r="162" spans="1:252" s="103" customFormat="1" ht="30" customHeight="1" x14ac:dyDescent="0.2">
      <c r="A162" s="61">
        <v>1</v>
      </c>
      <c r="B162" s="72">
        <v>2</v>
      </c>
      <c r="C162" s="72">
        <v>3</v>
      </c>
      <c r="D162" s="72">
        <v>4</v>
      </c>
      <c r="E162" s="72">
        <v>5</v>
      </c>
      <c r="F162" s="72">
        <v>6</v>
      </c>
      <c r="G162" s="72">
        <v>7</v>
      </c>
      <c r="H162" s="72">
        <v>8</v>
      </c>
      <c r="I162" s="72">
        <v>9</v>
      </c>
      <c r="J162" s="80">
        <v>10</v>
      </c>
      <c r="K162" s="163">
        <v>11</v>
      </c>
      <c r="L162" s="163">
        <v>12</v>
      </c>
      <c r="M162" s="107"/>
      <c r="N162" s="100"/>
      <c r="O162" s="100"/>
      <c r="P162" s="101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  <c r="GU162" s="102"/>
      <c r="GV162" s="102"/>
      <c r="GW162" s="102"/>
      <c r="GX162" s="102"/>
      <c r="GY162" s="102"/>
      <c r="GZ162" s="102"/>
      <c r="HA162" s="102"/>
      <c r="HB162" s="102"/>
      <c r="HC162" s="102"/>
      <c r="HD162" s="102"/>
      <c r="HE162" s="102"/>
      <c r="HF162" s="102"/>
      <c r="HG162" s="102"/>
      <c r="HH162" s="102"/>
      <c r="HI162" s="102"/>
      <c r="HJ162" s="102"/>
      <c r="HK162" s="102"/>
      <c r="HL162" s="102"/>
      <c r="HM162" s="102"/>
      <c r="HN162" s="102"/>
      <c r="HO162" s="102"/>
      <c r="HP162" s="102"/>
      <c r="HQ162" s="102"/>
      <c r="HR162" s="102"/>
      <c r="HS162" s="102"/>
      <c r="HT162" s="102"/>
      <c r="HU162" s="102"/>
      <c r="HV162" s="102"/>
      <c r="HW162" s="102"/>
      <c r="HX162" s="102"/>
      <c r="HY162" s="102"/>
      <c r="HZ162" s="102"/>
      <c r="IA162" s="102"/>
      <c r="IB162" s="102"/>
      <c r="IC162" s="102"/>
      <c r="ID162" s="102"/>
      <c r="IE162" s="102"/>
      <c r="IF162" s="102"/>
      <c r="IG162" s="102"/>
      <c r="IH162" s="102"/>
      <c r="II162" s="102"/>
      <c r="IJ162" s="102"/>
      <c r="IK162" s="102"/>
      <c r="IL162" s="102"/>
      <c r="IM162" s="102"/>
      <c r="IN162" s="102"/>
      <c r="IO162" s="102"/>
      <c r="IP162" s="102"/>
      <c r="IQ162" s="102"/>
      <c r="IR162" s="102"/>
    </row>
    <row r="163" spans="1:252" s="103" customFormat="1" ht="81" customHeight="1" x14ac:dyDescent="0.2">
      <c r="A163" s="162">
        <v>1</v>
      </c>
      <c r="B163" s="169" t="s">
        <v>373</v>
      </c>
      <c r="C163" s="169" t="s">
        <v>374</v>
      </c>
      <c r="D163" s="170">
        <v>44321</v>
      </c>
      <c r="E163" s="169" t="s">
        <v>375</v>
      </c>
      <c r="F163" s="169" t="s">
        <v>376</v>
      </c>
      <c r="G163" s="169">
        <v>47</v>
      </c>
      <c r="H163" s="169">
        <v>12</v>
      </c>
      <c r="I163" s="169"/>
      <c r="J163" s="169"/>
      <c r="K163" s="169">
        <v>59</v>
      </c>
      <c r="L163" s="169" t="s">
        <v>377</v>
      </c>
      <c r="M163" s="107"/>
      <c r="N163" s="100"/>
      <c r="O163" s="100"/>
      <c r="P163" s="101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  <c r="GU163" s="102"/>
      <c r="GV163" s="102"/>
      <c r="GW163" s="102"/>
      <c r="GX163" s="102"/>
      <c r="GY163" s="102"/>
      <c r="GZ163" s="102"/>
      <c r="HA163" s="102"/>
      <c r="HB163" s="102"/>
      <c r="HC163" s="102"/>
      <c r="HD163" s="102"/>
      <c r="HE163" s="102"/>
      <c r="HF163" s="102"/>
      <c r="HG163" s="102"/>
      <c r="HH163" s="102"/>
      <c r="HI163" s="102"/>
      <c r="HJ163" s="102"/>
      <c r="HK163" s="102"/>
      <c r="HL163" s="102"/>
      <c r="HM163" s="102"/>
      <c r="HN163" s="102"/>
      <c r="HO163" s="102"/>
      <c r="HP163" s="102"/>
      <c r="HQ163" s="102"/>
      <c r="HR163" s="102"/>
      <c r="HS163" s="102"/>
      <c r="HT163" s="102"/>
      <c r="HU163" s="102"/>
      <c r="HV163" s="102"/>
      <c r="HW163" s="102"/>
      <c r="HX163" s="102"/>
      <c r="HY163" s="102"/>
      <c r="HZ163" s="102"/>
      <c r="IA163" s="102"/>
      <c r="IB163" s="102"/>
      <c r="IC163" s="102"/>
      <c r="ID163" s="102"/>
      <c r="IE163" s="102"/>
      <c r="IF163" s="102"/>
      <c r="IG163" s="102"/>
      <c r="IH163" s="102"/>
      <c r="II163" s="102"/>
      <c r="IJ163" s="102"/>
      <c r="IK163" s="102"/>
      <c r="IL163" s="102"/>
      <c r="IM163" s="102"/>
      <c r="IN163" s="102"/>
      <c r="IO163" s="102"/>
      <c r="IP163" s="102"/>
      <c r="IQ163" s="102"/>
      <c r="IR163" s="102"/>
    </row>
    <row r="164" spans="1:252" s="103" customFormat="1" ht="107.25" customHeight="1" x14ac:dyDescent="0.2">
      <c r="A164" s="162">
        <v>1</v>
      </c>
      <c r="B164" s="171" t="s">
        <v>378</v>
      </c>
      <c r="C164" s="169" t="s">
        <v>374</v>
      </c>
      <c r="D164" s="170" t="s">
        <v>379</v>
      </c>
      <c r="E164" s="169" t="s">
        <v>380</v>
      </c>
      <c r="F164" s="169" t="s">
        <v>381</v>
      </c>
      <c r="G164" s="169"/>
      <c r="H164" s="169">
        <v>14</v>
      </c>
      <c r="I164" s="172"/>
      <c r="J164" s="172"/>
      <c r="K164" s="169">
        <v>14</v>
      </c>
      <c r="L164" s="169" t="s">
        <v>377</v>
      </c>
      <c r="M164" s="107"/>
      <c r="N164" s="100"/>
      <c r="O164" s="100"/>
      <c r="P164" s="101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  <c r="GU164" s="102"/>
      <c r="GV164" s="102"/>
      <c r="GW164" s="102"/>
      <c r="GX164" s="102"/>
      <c r="GY164" s="102"/>
      <c r="GZ164" s="102"/>
      <c r="HA164" s="102"/>
      <c r="HB164" s="102"/>
      <c r="HC164" s="102"/>
      <c r="HD164" s="102"/>
      <c r="HE164" s="102"/>
      <c r="HF164" s="102"/>
      <c r="HG164" s="102"/>
      <c r="HH164" s="102"/>
      <c r="HI164" s="102"/>
      <c r="HJ164" s="102"/>
      <c r="HK164" s="102"/>
      <c r="HL164" s="102"/>
      <c r="HM164" s="102"/>
      <c r="HN164" s="102"/>
      <c r="HO164" s="102"/>
      <c r="HP164" s="102"/>
      <c r="HQ164" s="102"/>
      <c r="HR164" s="102"/>
      <c r="HS164" s="102"/>
      <c r="HT164" s="102"/>
      <c r="HU164" s="102"/>
      <c r="HV164" s="102"/>
      <c r="HW164" s="102"/>
      <c r="HX164" s="102"/>
      <c r="HY164" s="102"/>
      <c r="HZ164" s="102"/>
      <c r="IA164" s="102"/>
      <c r="IB164" s="102"/>
      <c r="IC164" s="102"/>
      <c r="ID164" s="102"/>
      <c r="IE164" s="102"/>
      <c r="IF164" s="102"/>
      <c r="IG164" s="102"/>
      <c r="IH164" s="102"/>
      <c r="II164" s="102"/>
      <c r="IJ164" s="102"/>
      <c r="IK164" s="102"/>
      <c r="IL164" s="102"/>
      <c r="IM164" s="102"/>
      <c r="IN164" s="102"/>
      <c r="IO164" s="102"/>
      <c r="IP164" s="102"/>
      <c r="IQ164" s="102"/>
      <c r="IR164" s="102"/>
    </row>
    <row r="165" spans="1:252" s="102" customFormat="1" ht="114" customHeight="1" x14ac:dyDescent="0.2">
      <c r="A165" s="162">
        <v>1</v>
      </c>
      <c r="B165" s="205" t="s">
        <v>378</v>
      </c>
      <c r="C165" s="169" t="s">
        <v>382</v>
      </c>
      <c r="D165" s="206" t="s">
        <v>383</v>
      </c>
      <c r="E165" s="199" t="s">
        <v>380</v>
      </c>
      <c r="F165" s="169" t="s">
        <v>384</v>
      </c>
      <c r="G165" s="169">
        <v>40</v>
      </c>
      <c r="H165" s="169"/>
      <c r="I165" s="172"/>
      <c r="J165" s="172"/>
      <c r="K165" s="169">
        <v>40</v>
      </c>
      <c r="L165" s="187" t="s">
        <v>377</v>
      </c>
      <c r="M165" s="108"/>
      <c r="N165" s="104"/>
      <c r="O165" s="104"/>
      <c r="P165" s="105"/>
    </row>
    <row r="166" spans="1:252" s="102" customFormat="1" ht="81" customHeight="1" x14ac:dyDescent="0.2">
      <c r="A166" s="162">
        <v>1</v>
      </c>
      <c r="B166" s="205"/>
      <c r="C166" s="173" t="s">
        <v>385</v>
      </c>
      <c r="D166" s="206"/>
      <c r="E166" s="199"/>
      <c r="F166" s="169"/>
      <c r="G166" s="169">
        <v>16</v>
      </c>
      <c r="H166" s="169"/>
      <c r="I166" s="172"/>
      <c r="J166" s="172"/>
      <c r="K166" s="169">
        <v>16</v>
      </c>
      <c r="L166" s="187"/>
      <c r="M166" s="108"/>
      <c r="N166" s="104"/>
      <c r="O166" s="104"/>
      <c r="P166" s="105"/>
    </row>
    <row r="167" spans="1:252" s="102" customFormat="1" ht="129.75" customHeight="1" x14ac:dyDescent="0.2">
      <c r="A167" s="162">
        <v>1</v>
      </c>
      <c r="B167" s="200" t="s">
        <v>386</v>
      </c>
      <c r="C167" s="187" t="s">
        <v>382</v>
      </c>
      <c r="D167" s="201" t="s">
        <v>387</v>
      </c>
      <c r="E167" s="169" t="s">
        <v>388</v>
      </c>
      <c r="F167" s="187" t="s">
        <v>389</v>
      </c>
      <c r="G167" s="169">
        <v>59</v>
      </c>
      <c r="H167" s="172"/>
      <c r="I167" s="172"/>
      <c r="J167" s="169"/>
      <c r="K167" s="169">
        <v>59</v>
      </c>
      <c r="L167" s="187" t="s">
        <v>377</v>
      </c>
      <c r="M167" s="108"/>
      <c r="N167" s="104"/>
      <c r="O167" s="104"/>
      <c r="P167" s="105"/>
    </row>
    <row r="168" spans="1:252" s="102" customFormat="1" ht="102" customHeight="1" x14ac:dyDescent="0.2">
      <c r="A168" s="162">
        <v>1</v>
      </c>
      <c r="B168" s="200"/>
      <c r="C168" s="187"/>
      <c r="D168" s="201"/>
      <c r="E168" s="173" t="s">
        <v>385</v>
      </c>
      <c r="F168" s="187"/>
      <c r="G168" s="169">
        <v>31</v>
      </c>
      <c r="H168" s="172"/>
      <c r="I168" s="172"/>
      <c r="J168" s="169"/>
      <c r="K168" s="169">
        <v>31</v>
      </c>
      <c r="L168" s="187"/>
      <c r="M168" s="108"/>
      <c r="N168" s="104"/>
      <c r="O168" s="104"/>
      <c r="P168" s="105"/>
    </row>
    <row r="169" spans="1:252" s="102" customFormat="1" ht="79.5" customHeight="1" x14ac:dyDescent="0.2">
      <c r="A169" s="162">
        <v>1</v>
      </c>
      <c r="B169" s="171" t="s">
        <v>386</v>
      </c>
      <c r="C169" s="169" t="s">
        <v>390</v>
      </c>
      <c r="D169" s="170" t="s">
        <v>391</v>
      </c>
      <c r="E169" s="169" t="s">
        <v>388</v>
      </c>
      <c r="F169" s="169" t="s">
        <v>392</v>
      </c>
      <c r="G169" s="169">
        <v>19</v>
      </c>
      <c r="H169" s="169"/>
      <c r="I169" s="172"/>
      <c r="J169" s="172"/>
      <c r="K169" s="169">
        <v>19</v>
      </c>
      <c r="L169" s="169" t="s">
        <v>377</v>
      </c>
      <c r="M169" s="108"/>
      <c r="N169" s="104"/>
      <c r="O169" s="104"/>
      <c r="P169" s="105"/>
    </row>
    <row r="170" spans="1:252" s="102" customFormat="1" ht="396" customHeight="1" x14ac:dyDescent="0.2">
      <c r="A170" s="162">
        <v>1</v>
      </c>
      <c r="B170" s="174" t="s">
        <v>393</v>
      </c>
      <c r="C170" s="174" t="s">
        <v>394</v>
      </c>
      <c r="D170" s="169" t="s">
        <v>395</v>
      </c>
      <c r="E170" s="174" t="s">
        <v>396</v>
      </c>
      <c r="F170" s="175" t="s">
        <v>397</v>
      </c>
      <c r="G170" s="169">
        <v>455</v>
      </c>
      <c r="H170" s="172"/>
      <c r="I170" s="172"/>
      <c r="J170" s="172"/>
      <c r="K170" s="169">
        <v>455</v>
      </c>
      <c r="L170" s="172" t="s">
        <v>398</v>
      </c>
      <c r="M170" s="108"/>
      <c r="N170" s="104"/>
      <c r="O170" s="104"/>
      <c r="P170" s="105"/>
    </row>
    <row r="171" spans="1:252" s="102" customFormat="1" ht="31.5" customHeight="1" x14ac:dyDescent="0.2">
      <c r="A171" s="177">
        <f>SUM(A163:A170)</f>
        <v>8</v>
      </c>
      <c r="B171" s="176" t="s">
        <v>399</v>
      </c>
      <c r="C171" s="176"/>
      <c r="D171" s="176"/>
      <c r="E171" s="176"/>
      <c r="F171" s="176"/>
      <c r="G171" s="176">
        <v>667</v>
      </c>
      <c r="H171" s="176">
        <v>26</v>
      </c>
      <c r="I171" s="176"/>
      <c r="J171" s="176"/>
      <c r="K171" s="176">
        <v>693</v>
      </c>
      <c r="L171" s="176"/>
      <c r="M171" s="108"/>
      <c r="N171" s="104"/>
      <c r="O171" s="104"/>
      <c r="P171" s="105"/>
    </row>
    <row r="172" spans="1:252" ht="12.75" customHeight="1" x14ac:dyDescent="0.2">
      <c r="A172" s="47" t="s">
        <v>44</v>
      </c>
      <c r="B172" s="164"/>
      <c r="C172" s="165"/>
      <c r="D172" s="164"/>
      <c r="E172" s="166"/>
      <c r="F172" s="166"/>
      <c r="G172" s="164"/>
      <c r="H172" s="164"/>
      <c r="I172" s="165"/>
      <c r="J172" s="167"/>
      <c r="K172" s="168"/>
      <c r="L172" s="168"/>
      <c r="M172" s="64"/>
      <c r="N172" s="64"/>
      <c r="O172" s="64"/>
      <c r="P172" s="65"/>
    </row>
    <row r="173" spans="1:252" x14ac:dyDescent="0.2">
      <c r="A173" s="50"/>
      <c r="B173" s="194" t="s">
        <v>58</v>
      </c>
      <c r="C173" s="195"/>
      <c r="D173" s="196"/>
      <c r="E173" s="45"/>
      <c r="F173" s="45"/>
      <c r="G173" s="46"/>
      <c r="H173" s="46"/>
      <c r="I173" s="48"/>
      <c r="J173" s="62"/>
      <c r="K173" s="64"/>
      <c r="L173" s="64"/>
      <c r="M173" s="64"/>
      <c r="N173" s="64"/>
      <c r="O173" s="64"/>
      <c r="P173" s="65"/>
    </row>
    <row r="174" spans="1:252" ht="33.75" customHeight="1" x14ac:dyDescent="0.2">
      <c r="A174" s="44" t="s">
        <v>45</v>
      </c>
      <c r="B174" s="46"/>
      <c r="C174" s="46"/>
      <c r="D174" s="49"/>
      <c r="E174" s="52"/>
      <c r="F174" s="52"/>
      <c r="G174" s="49"/>
      <c r="H174" s="46"/>
      <c r="I174" s="49"/>
      <c r="J174" s="62"/>
      <c r="K174" s="64"/>
      <c r="L174" s="64"/>
      <c r="M174" s="64"/>
      <c r="N174" s="64"/>
      <c r="O174" s="64"/>
      <c r="P174" s="65"/>
    </row>
    <row r="175" spans="1:252" ht="155.25" customHeight="1" x14ac:dyDescent="0.2">
      <c r="A175" s="109"/>
      <c r="B175" s="190" t="s">
        <v>62</v>
      </c>
      <c r="C175" s="191"/>
      <c r="D175" s="192"/>
      <c r="E175" s="53"/>
      <c r="F175" s="53"/>
      <c r="G175" s="54"/>
      <c r="H175" s="54"/>
      <c r="I175" s="46"/>
      <c r="J175" s="62"/>
      <c r="K175" s="117"/>
      <c r="L175" s="114"/>
      <c r="M175" s="64"/>
      <c r="N175" s="64"/>
      <c r="O175" s="64"/>
      <c r="P175" s="65"/>
    </row>
    <row r="176" spans="1:252" ht="132.75" customHeight="1" x14ac:dyDescent="0.2">
      <c r="A176" s="109">
        <v>1</v>
      </c>
      <c r="B176" s="110" t="s">
        <v>64</v>
      </c>
      <c r="C176" s="110"/>
      <c r="D176" s="111" t="s">
        <v>60</v>
      </c>
      <c r="E176" s="112" t="s">
        <v>61</v>
      </c>
      <c r="F176" s="113"/>
      <c r="G176" s="114" t="s">
        <v>59</v>
      </c>
      <c r="H176" s="114"/>
      <c r="I176" s="115"/>
      <c r="J176" s="116"/>
      <c r="K176" s="117"/>
      <c r="L176" s="114" t="s">
        <v>346</v>
      </c>
      <c r="M176" s="64"/>
      <c r="N176" s="64"/>
      <c r="O176" s="64"/>
      <c r="P176" s="65"/>
    </row>
    <row r="177" spans="1:16" ht="238.5" customHeight="1" x14ac:dyDescent="0.2">
      <c r="A177" s="109">
        <v>1</v>
      </c>
      <c r="B177" s="110" t="s">
        <v>66</v>
      </c>
      <c r="C177" s="110"/>
      <c r="D177" s="111" t="s">
        <v>60</v>
      </c>
      <c r="E177" s="112" t="s">
        <v>61</v>
      </c>
      <c r="F177" s="113"/>
      <c r="G177" s="114" t="s">
        <v>59</v>
      </c>
      <c r="H177" s="114"/>
      <c r="I177" s="115"/>
      <c r="J177" s="63"/>
      <c r="K177" s="117"/>
      <c r="L177" s="114" t="s">
        <v>70</v>
      </c>
      <c r="M177" s="64"/>
      <c r="N177" s="64"/>
      <c r="O177" s="64"/>
      <c r="P177" s="65"/>
    </row>
    <row r="178" spans="1:16" ht="135" x14ac:dyDescent="0.2">
      <c r="A178" s="109">
        <v>1</v>
      </c>
      <c r="B178" s="110" t="s">
        <v>90</v>
      </c>
      <c r="C178" s="110"/>
      <c r="D178" s="111" t="s">
        <v>60</v>
      </c>
      <c r="E178" s="112" t="s">
        <v>61</v>
      </c>
      <c r="F178" s="113"/>
      <c r="G178" s="114" t="s">
        <v>59</v>
      </c>
      <c r="H178" s="118"/>
      <c r="I178" s="115"/>
      <c r="J178" s="63"/>
      <c r="K178" s="117"/>
      <c r="L178" s="114" t="s">
        <v>70</v>
      </c>
      <c r="M178" s="64"/>
      <c r="N178" s="64"/>
      <c r="O178" s="64"/>
      <c r="P178" s="65"/>
    </row>
    <row r="179" spans="1:16" ht="101.25" x14ac:dyDescent="0.2">
      <c r="A179" s="109">
        <v>1</v>
      </c>
      <c r="B179" s="155" t="s">
        <v>67</v>
      </c>
      <c r="C179" s="110"/>
      <c r="D179" s="111" t="s">
        <v>60</v>
      </c>
      <c r="E179" s="112" t="s">
        <v>61</v>
      </c>
      <c r="F179" s="113"/>
      <c r="G179" s="114" t="s">
        <v>59</v>
      </c>
      <c r="H179" s="114"/>
      <c r="I179" s="115"/>
      <c r="J179" s="46"/>
      <c r="K179" s="117"/>
      <c r="L179" s="114" t="s">
        <v>350</v>
      </c>
      <c r="M179" s="64"/>
      <c r="N179" s="64"/>
      <c r="O179" s="64"/>
      <c r="P179" s="65"/>
    </row>
    <row r="180" spans="1:16" ht="101.25" x14ac:dyDescent="0.2">
      <c r="A180" s="109">
        <v>1</v>
      </c>
      <c r="B180" s="110" t="s">
        <v>68</v>
      </c>
      <c r="C180" s="110"/>
      <c r="D180" s="111" t="s">
        <v>60</v>
      </c>
      <c r="E180" s="112" t="s">
        <v>61</v>
      </c>
      <c r="F180" s="113"/>
      <c r="G180" s="114" t="s">
        <v>59</v>
      </c>
      <c r="H180" s="114"/>
      <c r="I180" s="115"/>
      <c r="J180" s="46"/>
      <c r="K180" s="117"/>
      <c r="L180" s="114" t="s">
        <v>89</v>
      </c>
      <c r="M180" s="64"/>
      <c r="N180" s="64"/>
      <c r="O180" s="64"/>
      <c r="P180" s="65"/>
    </row>
    <row r="181" spans="1:16" ht="101.25" x14ac:dyDescent="0.2">
      <c r="A181" s="109">
        <v>1</v>
      </c>
      <c r="B181" s="110" t="s">
        <v>88</v>
      </c>
      <c r="C181" s="110"/>
      <c r="D181" s="111" t="s">
        <v>60</v>
      </c>
      <c r="E181" s="112" t="s">
        <v>61</v>
      </c>
      <c r="F181" s="113"/>
      <c r="G181" s="114" t="s">
        <v>59</v>
      </c>
      <c r="H181" s="114"/>
      <c r="I181" s="115"/>
      <c r="J181" s="49"/>
      <c r="K181" s="117"/>
      <c r="L181" s="114" t="s">
        <v>89</v>
      </c>
      <c r="M181" s="64"/>
      <c r="N181" s="64"/>
      <c r="O181" s="64"/>
      <c r="P181" s="65"/>
    </row>
    <row r="182" spans="1:16" ht="146.25" x14ac:dyDescent="0.2">
      <c r="A182" s="55">
        <v>1</v>
      </c>
      <c r="B182" s="110" t="s">
        <v>65</v>
      </c>
      <c r="C182" s="110"/>
      <c r="D182" s="111" t="s">
        <v>60</v>
      </c>
      <c r="E182" s="112" t="s">
        <v>61</v>
      </c>
      <c r="F182" s="113"/>
      <c r="G182" s="114" t="s">
        <v>59</v>
      </c>
      <c r="H182" s="114"/>
      <c r="I182" s="115"/>
      <c r="J182" s="119"/>
      <c r="K182" s="117"/>
      <c r="L182" s="56" t="s">
        <v>347</v>
      </c>
      <c r="M182" s="64"/>
      <c r="N182" s="64"/>
      <c r="O182" s="64"/>
      <c r="P182" s="65"/>
    </row>
    <row r="183" spans="1:16" ht="101.25" x14ac:dyDescent="0.2">
      <c r="A183" s="55">
        <v>1</v>
      </c>
      <c r="B183" s="110" t="s">
        <v>69</v>
      </c>
      <c r="C183" s="56"/>
      <c r="D183" s="111" t="s">
        <v>60</v>
      </c>
      <c r="E183" s="112" t="s">
        <v>61</v>
      </c>
      <c r="F183" s="57"/>
      <c r="G183" s="114" t="s">
        <v>59</v>
      </c>
      <c r="H183" s="56"/>
      <c r="I183" s="46"/>
      <c r="J183" s="119"/>
      <c r="K183" s="117"/>
      <c r="L183" s="114" t="s">
        <v>89</v>
      </c>
      <c r="M183" s="64"/>
      <c r="N183" s="64"/>
      <c r="O183" s="64"/>
      <c r="P183" s="65"/>
    </row>
    <row r="184" spans="1:16" ht="101.25" x14ac:dyDescent="0.2">
      <c r="A184" s="55">
        <v>1</v>
      </c>
      <c r="B184" s="110" t="s">
        <v>82</v>
      </c>
      <c r="C184" s="56"/>
      <c r="D184" s="111" t="s">
        <v>60</v>
      </c>
      <c r="E184" s="112" t="s">
        <v>61</v>
      </c>
      <c r="F184" s="57"/>
      <c r="G184" s="114" t="s">
        <v>59</v>
      </c>
      <c r="H184" s="56"/>
      <c r="I184" s="46"/>
      <c r="J184" s="119"/>
      <c r="K184" s="117"/>
      <c r="L184" s="56" t="s">
        <v>86</v>
      </c>
      <c r="M184" s="64"/>
      <c r="N184" s="64"/>
      <c r="O184" s="64"/>
      <c r="P184" s="65"/>
    </row>
    <row r="185" spans="1:16" ht="123.75" x14ac:dyDescent="0.2">
      <c r="A185" s="55">
        <v>1</v>
      </c>
      <c r="B185" s="110" t="s">
        <v>83</v>
      </c>
      <c r="C185" s="56"/>
      <c r="D185" s="111" t="s">
        <v>60</v>
      </c>
      <c r="E185" s="112" t="s">
        <v>61</v>
      </c>
      <c r="F185" s="57"/>
      <c r="G185" s="114" t="s">
        <v>59</v>
      </c>
      <c r="H185" s="56"/>
      <c r="I185" s="46"/>
      <c r="J185" s="119"/>
      <c r="K185" s="117"/>
      <c r="L185" s="56" t="s">
        <v>348</v>
      </c>
      <c r="M185" s="64"/>
      <c r="N185" s="64"/>
      <c r="O185" s="64"/>
      <c r="P185" s="65"/>
    </row>
    <row r="186" spans="1:16" ht="135" x14ac:dyDescent="0.2">
      <c r="A186" s="55">
        <v>1</v>
      </c>
      <c r="B186" s="110" t="s">
        <v>84</v>
      </c>
      <c r="C186" s="56"/>
      <c r="D186" s="111" t="s">
        <v>60</v>
      </c>
      <c r="E186" s="112" t="s">
        <v>61</v>
      </c>
      <c r="F186" s="57"/>
      <c r="G186" s="114" t="s">
        <v>59</v>
      </c>
      <c r="H186" s="56"/>
      <c r="I186" s="46"/>
      <c r="J186" s="119"/>
      <c r="K186" s="117"/>
      <c r="L186" s="56" t="s">
        <v>349</v>
      </c>
      <c r="M186" s="64"/>
      <c r="N186" s="64"/>
      <c r="O186" s="64"/>
      <c r="P186" s="65"/>
    </row>
    <row r="187" spans="1:16" ht="180" x14ac:dyDescent="0.2">
      <c r="A187" s="55">
        <v>1</v>
      </c>
      <c r="B187" s="155" t="s">
        <v>351</v>
      </c>
      <c r="C187" s="56"/>
      <c r="D187" s="111" t="s">
        <v>60</v>
      </c>
      <c r="E187" s="112" t="s">
        <v>61</v>
      </c>
      <c r="F187" s="57"/>
      <c r="G187" s="114"/>
      <c r="H187" s="56"/>
      <c r="I187" s="46"/>
      <c r="J187" s="119"/>
      <c r="K187" s="117"/>
      <c r="L187" s="56" t="s">
        <v>352</v>
      </c>
      <c r="M187" s="64"/>
      <c r="N187" s="64"/>
      <c r="O187" s="64"/>
      <c r="P187" s="65"/>
    </row>
    <row r="188" spans="1:16" ht="191.25" x14ac:dyDescent="0.2">
      <c r="A188" s="55">
        <v>1</v>
      </c>
      <c r="B188" s="155" t="s">
        <v>353</v>
      </c>
      <c r="C188" s="56"/>
      <c r="D188" s="111" t="s">
        <v>60</v>
      </c>
      <c r="E188" s="112" t="s">
        <v>61</v>
      </c>
      <c r="F188" s="57"/>
      <c r="G188" s="114" t="s">
        <v>59</v>
      </c>
      <c r="H188" s="56"/>
      <c r="I188" s="46"/>
      <c r="J188" s="119"/>
      <c r="K188" s="117"/>
      <c r="L188" s="56" t="s">
        <v>352</v>
      </c>
      <c r="M188" s="64"/>
      <c r="N188" s="64"/>
      <c r="O188" s="64"/>
      <c r="P188" s="65"/>
    </row>
    <row r="189" spans="1:16" ht="101.25" x14ac:dyDescent="0.2">
      <c r="A189" s="157">
        <v>1</v>
      </c>
      <c r="B189" s="110" t="s">
        <v>354</v>
      </c>
      <c r="C189" s="56"/>
      <c r="D189" s="111" t="s">
        <v>60</v>
      </c>
      <c r="E189" s="112" t="s">
        <v>61</v>
      </c>
      <c r="F189" s="57"/>
      <c r="G189" s="114" t="s">
        <v>59</v>
      </c>
      <c r="H189" s="56"/>
      <c r="I189" s="46"/>
      <c r="J189" s="119"/>
      <c r="K189" s="64"/>
      <c r="L189" s="156" t="s">
        <v>355</v>
      </c>
      <c r="M189" s="64"/>
      <c r="N189" s="64"/>
      <c r="O189" s="64"/>
      <c r="P189" s="65"/>
    </row>
    <row r="190" spans="1:16" ht="101.25" x14ac:dyDescent="0.2">
      <c r="A190" s="157">
        <v>1</v>
      </c>
      <c r="B190" s="110" t="s">
        <v>356</v>
      </c>
      <c r="C190" s="56"/>
      <c r="D190" s="111" t="s">
        <v>60</v>
      </c>
      <c r="E190" s="112" t="s">
        <v>61</v>
      </c>
      <c r="F190" s="57"/>
      <c r="G190" s="114" t="s">
        <v>59</v>
      </c>
      <c r="H190" s="56"/>
      <c r="I190" s="46"/>
      <c r="J190" s="119"/>
      <c r="K190" s="64"/>
      <c r="L190" s="156" t="s">
        <v>357</v>
      </c>
      <c r="M190" s="64"/>
      <c r="N190" s="64"/>
      <c r="O190" s="64"/>
      <c r="P190" s="65"/>
    </row>
    <row r="191" spans="1:16" ht="101.25" x14ac:dyDescent="0.2">
      <c r="A191" s="157">
        <v>1</v>
      </c>
      <c r="B191" s="110" t="s">
        <v>358</v>
      </c>
      <c r="C191" s="56"/>
      <c r="D191" s="111" t="s">
        <v>60</v>
      </c>
      <c r="E191" s="159">
        <v>44347</v>
      </c>
      <c r="F191" s="57"/>
      <c r="G191" s="114" t="s">
        <v>59</v>
      </c>
      <c r="H191" s="56"/>
      <c r="I191" s="46"/>
      <c r="J191" s="119"/>
      <c r="K191" s="64"/>
      <c r="L191" s="156" t="s">
        <v>87</v>
      </c>
      <c r="M191" s="64"/>
      <c r="N191" s="64"/>
      <c r="O191" s="64"/>
      <c r="P191" s="65"/>
    </row>
    <row r="192" spans="1:16" x14ac:dyDescent="0.2">
      <c r="A192" s="158">
        <f>SUM(A175:A191)</f>
        <v>16</v>
      </c>
      <c r="B192" s="42"/>
      <c r="C192" s="42"/>
      <c r="D192" s="42"/>
      <c r="E192" s="43"/>
      <c r="F192" s="43"/>
      <c r="G192" s="42"/>
      <c r="H192" s="42"/>
      <c r="I192" s="42">
        <f>SUM(I176:I183)</f>
        <v>0</v>
      </c>
      <c r="J192" s="66"/>
      <c r="K192" s="64"/>
      <c r="L192" s="156"/>
      <c r="M192" s="64"/>
      <c r="N192" s="64"/>
      <c r="O192" s="64"/>
      <c r="P192" s="65"/>
    </row>
    <row r="193" spans="1:9" x14ac:dyDescent="0.2">
      <c r="A193" s="59" t="s">
        <v>85</v>
      </c>
      <c r="G193" s="59"/>
      <c r="H193" s="59"/>
      <c r="I193" s="59"/>
    </row>
    <row r="194" spans="1:9" x14ac:dyDescent="0.2">
      <c r="B194" s="59"/>
      <c r="C194" s="59"/>
      <c r="D194" s="59"/>
      <c r="E194" s="60"/>
      <c r="F194" s="60" t="s">
        <v>72</v>
      </c>
    </row>
  </sheetData>
  <mergeCells count="47">
    <mergeCell ref="B5:D5"/>
    <mergeCell ref="B6:D6"/>
    <mergeCell ref="G10:J10"/>
    <mergeCell ref="B43:E43"/>
    <mergeCell ref="B31:E31"/>
    <mergeCell ref="B22:D22"/>
    <mergeCell ref="B17:D17"/>
    <mergeCell ref="B21:D21"/>
    <mergeCell ref="B18:D18"/>
    <mergeCell ref="B15:D15"/>
    <mergeCell ref="B10:D11"/>
    <mergeCell ref="A25:K25"/>
    <mergeCell ref="B16:D16"/>
    <mergeCell ref="B13:D13"/>
    <mergeCell ref="A19:A21"/>
    <mergeCell ref="A7:A8"/>
    <mergeCell ref="B175:D175"/>
    <mergeCell ref="B20:D20"/>
    <mergeCell ref="B19:D19"/>
    <mergeCell ref="B79:E79"/>
    <mergeCell ref="B173:D173"/>
    <mergeCell ref="B121:D121"/>
    <mergeCell ref="B160:E160"/>
    <mergeCell ref="B127:D127"/>
    <mergeCell ref="E165:E166"/>
    <mergeCell ref="B167:B168"/>
    <mergeCell ref="C167:C168"/>
    <mergeCell ref="D167:D168"/>
    <mergeCell ref="B157:D157"/>
    <mergeCell ref="B165:B166"/>
    <mergeCell ref="D165:D166"/>
    <mergeCell ref="L165:L166"/>
    <mergeCell ref="F167:F168"/>
    <mergeCell ref="L167:L168"/>
    <mergeCell ref="P27:P29"/>
    <mergeCell ref="L28:L29"/>
    <mergeCell ref="M28:M29"/>
    <mergeCell ref="N28:N29"/>
    <mergeCell ref="L27:N27"/>
    <mergeCell ref="O27:O29"/>
    <mergeCell ref="B7:D7"/>
    <mergeCell ref="B8:D8"/>
    <mergeCell ref="B9:D9"/>
    <mergeCell ref="B150:D150"/>
    <mergeCell ref="A10:A11"/>
    <mergeCell ref="B12:D12"/>
    <mergeCell ref="B14:D14"/>
  </mergeCells>
  <phoneticPr fontId="4" type="noConversion"/>
  <pageMargins left="0.74803149606299213" right="0.23622047244094491" top="0.27559055118110237" bottom="0.15748031496062992" header="0.27559055118110237" footer="0.15748031496062992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2021-06-04T06:06:54Z</cp:lastPrinted>
  <dcterms:created xsi:type="dcterms:W3CDTF">2017-08-18T06:31:19Z</dcterms:created>
  <dcterms:modified xsi:type="dcterms:W3CDTF">2022-01-10T05:32:02Z</dcterms:modified>
</cp:coreProperties>
</file>