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\\192.168.60.2\сетевое окружение\Блинков Евгений Юрьевич\ОТЧЕТЫ\2022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28" i="1" l="1"/>
  <c r="I128" i="1"/>
  <c r="J128" i="1"/>
  <c r="A128" i="1"/>
  <c r="F124" i="1"/>
  <c r="I124" i="1"/>
  <c r="J124" i="1"/>
  <c r="A124" i="1"/>
  <c r="F98" i="1"/>
  <c r="I98" i="1"/>
  <c r="J98" i="1"/>
  <c r="A98" i="1"/>
  <c r="F94" i="1"/>
  <c r="I94" i="1"/>
  <c r="A94" i="1"/>
  <c r="F75" i="1"/>
  <c r="I75" i="1"/>
  <c r="J75" i="1"/>
  <c r="A75" i="1"/>
  <c r="F41" i="1"/>
  <c r="I41" i="1"/>
  <c r="J41" i="1"/>
</calcChain>
</file>

<file path=xl/sharedStrings.xml><?xml version="1.0" encoding="utf-8"?>
<sst xmlns="http://schemas.openxmlformats.org/spreadsheetml/2006/main" count="518" uniqueCount="331">
  <si>
    <t>№№</t>
  </si>
  <si>
    <t>пп</t>
  </si>
  <si>
    <t>мероприятия</t>
  </si>
  <si>
    <t>дней</t>
  </si>
  <si>
    <t>Вид спорта</t>
  </si>
  <si>
    <t>Начало</t>
  </si>
  <si>
    <t xml:space="preserve">Конец </t>
  </si>
  <si>
    <t>Кол-во</t>
  </si>
  <si>
    <t>за</t>
  </si>
  <si>
    <t>тренеров</t>
  </si>
  <si>
    <t>спортсменов</t>
  </si>
  <si>
    <t>проведение</t>
  </si>
  <si>
    <t>проведения</t>
  </si>
  <si>
    <t>Место</t>
  </si>
  <si>
    <t>Ответственные</t>
  </si>
  <si>
    <t>Наименование</t>
  </si>
  <si>
    <t>Приложение к отчету ГАУ СО "ЦСП"</t>
  </si>
  <si>
    <t>I</t>
  </si>
  <si>
    <t>Выполнение Гос.задания</t>
  </si>
  <si>
    <t>к-во мероприятий</t>
  </si>
  <si>
    <t>к-во человек</t>
  </si>
  <si>
    <t>работа 3</t>
  </si>
  <si>
    <t xml:space="preserve">Организация и обеспечение подготовки спортивного резерва </t>
  </si>
  <si>
    <t>работа 5</t>
  </si>
  <si>
    <t>Организация мероприятий по подготовке спортивных сборных команд Свердловской области</t>
  </si>
  <si>
    <t>в т.ч.из них: ТМ на территории Свердловской области</t>
  </si>
  <si>
    <t>работа 6</t>
  </si>
  <si>
    <t xml:space="preserve">Организациия и проведение официальных физкультурных мероприятий и спортивных мероприятий  Свердловской области </t>
  </si>
  <si>
    <t>Обеспечение участия в официальных спортивных меропрятиях</t>
  </si>
  <si>
    <t>занятые места</t>
  </si>
  <si>
    <t>1 место</t>
  </si>
  <si>
    <t>2 место</t>
  </si>
  <si>
    <t>3 место</t>
  </si>
  <si>
    <t>Всего</t>
  </si>
  <si>
    <t>работа 12</t>
  </si>
  <si>
    <t>Обеспечение участия спортивных сборных команд  во всероссийских соревнованиях</t>
  </si>
  <si>
    <t>работа 13</t>
  </si>
  <si>
    <t>Обеспечение участия спортивных сборных команд  в межрегиональных соревнованиях</t>
  </si>
  <si>
    <t>Всего:</t>
  </si>
  <si>
    <t>работа 21</t>
  </si>
  <si>
    <t>Организация мероприятий по антидопинговому обеспечению спортивных сборных команд Свердловской области</t>
  </si>
  <si>
    <t>работа 61</t>
  </si>
  <si>
    <t>Организация и обеспечение координации деятельтности физкультурных спортивных организация по подготовке спортивного резерва</t>
  </si>
  <si>
    <t>работа 71</t>
  </si>
  <si>
    <t>Организация развития национальных видов спорта</t>
  </si>
  <si>
    <t>Численность спортсменов Свердловской области включенных в список кандидатов в спортивные сборные команды РФ по видам спорта (чел.), в т.ч.:</t>
  </si>
  <si>
    <t>по олимпийским видам спорта (чел.)</t>
  </si>
  <si>
    <t>по неолимпийским видам спорта (чел.)</t>
  </si>
  <si>
    <t>Количество спортсменов-членов спортивных сборных команд Свердловской области</t>
  </si>
  <si>
    <t>Занятые места</t>
  </si>
  <si>
    <t>ФИО спортсмена</t>
  </si>
  <si>
    <t xml:space="preserve">Подраздел 1103 "Спорт высших достижений", целевая статья 1611713000 "Проведение спортивных мероприятий и физкультурных мероприятий для всех категорий граждан,  </t>
  </si>
  <si>
    <t>в том числе для людей с ограниченными возможностями здоровья"</t>
  </si>
  <si>
    <t>вид расходов 621 "Субсидии автономным учреждениям на финансовое обеспечние государственного задания на оказание государственных услуг (выполнение работ)".</t>
  </si>
  <si>
    <t>Организация и обеспечение координации деятельтности физкультурных спортивных организаций по подготовке спортивного резерва</t>
  </si>
  <si>
    <t>Место проведения</t>
  </si>
  <si>
    <t>В.В. Гайл</t>
  </si>
  <si>
    <t>Тип мероприятия</t>
  </si>
  <si>
    <t xml:space="preserve">Дата </t>
  </si>
  <si>
    <t>Темы</t>
  </si>
  <si>
    <t>Тренеры</t>
  </si>
  <si>
    <t>ФИО ответственного за проведение</t>
  </si>
  <si>
    <t xml:space="preserve">                                                                                                Зам. директора по спортивной работе                                           </t>
  </si>
  <si>
    <t xml:space="preserve">Итого </t>
  </si>
  <si>
    <t>Спортсмены</t>
  </si>
  <si>
    <t>Москва</t>
  </si>
  <si>
    <t>лыжные гонки</t>
  </si>
  <si>
    <t>плавание</t>
  </si>
  <si>
    <t>спортивное ориентирование</t>
  </si>
  <si>
    <t>легкая атлетика</t>
  </si>
  <si>
    <t>биатлон</t>
  </si>
  <si>
    <t>конькобежный спорт</t>
  </si>
  <si>
    <t>Челябинск</t>
  </si>
  <si>
    <t>лыжное двоеборье</t>
  </si>
  <si>
    <t>Медведев А.Е.</t>
  </si>
  <si>
    <t>фигурное катание</t>
  </si>
  <si>
    <t>стрельба из лука</t>
  </si>
  <si>
    <t>Участие в чемпионате России</t>
  </si>
  <si>
    <t>Иные лица</t>
  </si>
  <si>
    <t>Национальные виды спорта</t>
  </si>
  <si>
    <t>спортивная гимнастика</t>
  </si>
  <si>
    <t>Кинжусманов И.И.</t>
  </si>
  <si>
    <t>сноуборд</t>
  </si>
  <si>
    <t>Орел</t>
  </si>
  <si>
    <t xml:space="preserve">Участие в тренировочном мероприятии </t>
  </si>
  <si>
    <t xml:space="preserve"> </t>
  </si>
  <si>
    <t>кикбоксинг</t>
  </si>
  <si>
    <t>Киров</t>
  </si>
  <si>
    <t>Подготовка писем и  информационных справок в адрес  Министерства ФКиС СО,  спортивные федерации, государственные автономные учереждения МФКиС СО</t>
  </si>
  <si>
    <t>Анализ и мониторинг результатов, спортивных мероприятий:  Всероссийские соревнования, Международные соревнования т.д.</t>
  </si>
  <si>
    <t>Подготовка информации о спортсменах Свердловской области на зимних Олимпийских играх 2022г., предоставление фото и видеоматериалов для СМИ</t>
  </si>
  <si>
    <t>Взаимодействие с Федеральным центром подготовки спортивного резерва по вопросам  XI зимней Спартакиады учащихся (юношеская) России 2022 года.</t>
  </si>
  <si>
    <t>отдел координации и методического обеспечения организаций по подготовке спортивного резерва</t>
  </si>
  <si>
    <t>в течение месяца</t>
  </si>
  <si>
    <t>Екатеринбург</t>
  </si>
  <si>
    <t>Войтик О.А.</t>
  </si>
  <si>
    <t>Попов С.В.</t>
  </si>
  <si>
    <t>Уфа</t>
  </si>
  <si>
    <t>Нижний Тагил</t>
  </si>
  <si>
    <t>Чайковский</t>
  </si>
  <si>
    <t>фристайл</t>
  </si>
  <si>
    <t>Машанов О.В.</t>
  </si>
  <si>
    <t>шорт-трек</t>
  </si>
  <si>
    <t>Курбатов Е.Н.</t>
  </si>
  <si>
    <t>Сочи</t>
  </si>
  <si>
    <t>гребля на байдарках и каноэ</t>
  </si>
  <si>
    <t>Краснодар</t>
  </si>
  <si>
    <t>Постыляков Ю.А.</t>
  </si>
  <si>
    <t>настольный теннис</t>
  </si>
  <si>
    <t>Злобин С.В.</t>
  </si>
  <si>
    <t>Казань</t>
  </si>
  <si>
    <t>Участие в тренировочном мероприятии УМО</t>
  </si>
  <si>
    <t>Саранск, Республика Мордовия</t>
  </si>
  <si>
    <t>Тарбеева Н.М.</t>
  </si>
  <si>
    <t>Наумкин Д.Д.</t>
  </si>
  <si>
    <t>гл.судья Дзуда О.И.</t>
  </si>
  <si>
    <t>рыболовный спорт</t>
  </si>
  <si>
    <t>самбо</t>
  </si>
  <si>
    <t>спортивный туризм</t>
  </si>
  <si>
    <t>Березовской ГО, мкр.Шиловский, ул. Механизаторов 40, лесной массив лыже-роллерных трасс ДЗОЛ "Зарница"</t>
  </si>
  <si>
    <t>шахматы</t>
  </si>
  <si>
    <t>Обеспечение участия сборных команд в международных соревнованиях</t>
  </si>
  <si>
    <t>Кошелева Е.И.</t>
  </si>
  <si>
    <t>греко-римская борьба</t>
  </si>
  <si>
    <t>Санкт-Петербург</t>
  </si>
  <si>
    <t>Минжулин А.В.</t>
  </si>
  <si>
    <t>Бобровская И.Р.</t>
  </si>
  <si>
    <t>Участие в первенстве России</t>
  </si>
  <si>
    <t>триатлон</t>
  </si>
  <si>
    <t>Решетков А.В.</t>
  </si>
  <si>
    <t>работа 11</t>
  </si>
  <si>
    <t>Пономарев Е.А.</t>
  </si>
  <si>
    <t>Организация и проведение рабочего совещания с представителями субъектов Уральского федерального округа "О ходе подготовки и участии спортивной сборной команды Уральского федерального округа в международных спортивных играх "Дети Азии"</t>
  </si>
  <si>
    <t>"6"  апреля  2022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</si>
  <si>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Отчет спортивного отдела ГАУ СО "ЦСП" о проведении спортивных мероприятий за  март  2022 года </t>
  </si>
  <si>
    <t>Участие в тренировочном меропритии по подготовке к отборочным соревнованиям XI летней Спартакиады учащихся 2022</t>
  </si>
  <si>
    <t>велоспорт МТБ</t>
  </si>
  <si>
    <t>Архипо-Осиповка, Краснодарский край</t>
  </si>
  <si>
    <t>Скакунов В.А.</t>
  </si>
  <si>
    <t xml:space="preserve">Участие во всероссийских соревнованиях, в рамках отборочных соревнований XI летней Спартакиады учащихся России 2022 </t>
  </si>
  <si>
    <t>Участив в первенстве УРФО в рамках отборочных соревнований XI летней Спартакиады учащихся России 2022</t>
  </si>
  <si>
    <t>Уват, Тюменская область</t>
  </si>
  <si>
    <t>Оказание практической помощи спортсмена на финале XI зимней Спартакиады учащихся России 2022</t>
  </si>
  <si>
    <t>Надяк А.Н.</t>
  </si>
  <si>
    <t>Участие в финальных соревнованиях XI зимней Спартакиады учащихся России</t>
  </si>
  <si>
    <t>Жабреева И.А.</t>
  </si>
  <si>
    <t>Участие в тренировочном мероприятии по подготовке к финальным соревнованиям XI зимней Спартакиады учащихся России</t>
  </si>
  <si>
    <t>Новоуральск лагерь "Зеленый мыс"</t>
  </si>
  <si>
    <t>Рязанов А.В.</t>
  </si>
  <si>
    <t>Участие в финальных стартах XI зимней Спартакиады учащихся России 2022</t>
  </si>
  <si>
    <t>Участие в первенстве УРФО, в рамках отборочных соревнований к  XI зимней Спартакиады учащихся России 2022</t>
  </si>
  <si>
    <t>Кисилев А.С.</t>
  </si>
  <si>
    <t>пос.Коробицыно, курорт "Красное озеро"</t>
  </si>
  <si>
    <t>Участие в тренировочном мероприятии к чемпионату России (индивидуальная гонка)</t>
  </si>
  <si>
    <t>велоспорт шоссе</t>
  </si>
  <si>
    <t>Майкоп, Республика Адыгея</t>
  </si>
  <si>
    <t>Пономарев С.В.</t>
  </si>
  <si>
    <t>Участие в тренировочном мероприятии к чемпионату России</t>
  </si>
  <si>
    <t xml:space="preserve"> Рефтинский, Свердловская обл </t>
  </si>
  <si>
    <t>Воробьева Н.В.</t>
  </si>
  <si>
    <t>Участие в тренировочном мероприятии к всероссийским соревнованиям</t>
  </si>
  <si>
    <t>Тимашевск</t>
  </si>
  <si>
    <t>Участие в тренировочном мероприятии сборной команды России среди юношей до 18лет</t>
  </si>
  <si>
    <t>дзюдо</t>
  </si>
  <si>
    <t>Парамоново, МСБК "Парамоново" МО</t>
  </si>
  <si>
    <t>Панихина Е.Ю.</t>
  </si>
  <si>
    <t>Участие в тренировочном мероприятии сборной команды России среди девушек до 18лет</t>
  </si>
  <si>
    <t>Участие в тренировочном мероприятии сборной команды России среди юниорок до 21 года</t>
  </si>
  <si>
    <t>Лобня, МО</t>
  </si>
  <si>
    <t>Участие в тренировочном мероприятии по пордготовке к чемпионату России</t>
  </si>
  <si>
    <t>Невьянцев В.Н.</t>
  </si>
  <si>
    <t>Участие в тренировочном мероприятии сборной команды России</t>
  </si>
  <si>
    <t>Химки, Московская область, УТЦ "Новогорск"</t>
  </si>
  <si>
    <t>Попов В.Д.</t>
  </si>
  <si>
    <t>Екатеринбург СК "Луч"</t>
  </si>
  <si>
    <t>Участие в тренировочном мероприятии по подготовке к летнему сезону</t>
  </si>
  <si>
    <t>Екатеринбург АНО УСБ "Динамо"</t>
  </si>
  <si>
    <t>Участие в тренировочном мероприятии по подготовке к первенству России среди юниоров 18-20лет</t>
  </si>
  <si>
    <t>Верхняя Сысерть, ЛОК</t>
  </si>
  <si>
    <t>Участие в тренировочном мероприятии сборной команды  России среди девушек 16-18лет</t>
  </si>
  <si>
    <t>Химки, Московская обл, УТЦ "Новогорск"</t>
  </si>
  <si>
    <t>Участие в тренировочном мероприятии по подготовке к первенству России среди юношей и девушек 17-18лет</t>
  </si>
  <si>
    <t>Мусин Р.В.</t>
  </si>
  <si>
    <t>Участие в тренировочном мероприятии по подготовке к 9этаку Кубка России</t>
  </si>
  <si>
    <t>Кузнецов А.К.</t>
  </si>
  <si>
    <t>горнолыжный спорт</t>
  </si>
  <si>
    <t>Брауземан К.А.</t>
  </si>
  <si>
    <t>Южно-Сахалинск</t>
  </si>
  <si>
    <t>Кравченко Д.</t>
  </si>
  <si>
    <t>Участие в тренировочном мероприятии по подготовке к  финалу Кубка России среди мужчин и женщин сезон 2021-2022</t>
  </si>
  <si>
    <t>Иркутск</t>
  </si>
  <si>
    <t>Участие в тренировочном мероприятии по подготовке к  чемпионату России среди мужчин и женщин (многоборье)</t>
  </si>
  <si>
    <t>Аброщиков М.И.</t>
  </si>
  <si>
    <t>Семирунний В.С.</t>
  </si>
  <si>
    <t>Участие в тренировом мероприятии</t>
  </si>
  <si>
    <t>Головырских Л.В</t>
  </si>
  <si>
    <t>Участие в тренировом мероприятии к первенству России среди юниоров и юниорок 19-20лет</t>
  </si>
  <si>
    <t>Кирово-Чепецк, Кировская обл</t>
  </si>
  <si>
    <t>Штука С.Я.</t>
  </si>
  <si>
    <t>Участие в тренировочном мероприятии по подготовке к чемпионату России среди мужчин и женщин</t>
  </si>
  <si>
    <t>Екатеринбург, УСБ "Динамо"</t>
  </si>
  <si>
    <t>Миасс, Челябинская  обл, ГЛЦ "Солнечная долина"</t>
  </si>
  <si>
    <t>Шуров Д.А.</t>
  </si>
  <si>
    <t>Участие в тренировом мероприятии по подготовке к чемпионату России среди мужчин и женщин</t>
  </si>
  <si>
    <t>Новоуральск, Свердловская область</t>
  </si>
  <si>
    <t>XV областной тупнир по спортиной борьбе в дисциплине "греко-римская борьба" среди юношей до 16 лет (2007-2008г.р.), посвященного памяти основателя борьбы г.Невьянска, Заслуженного тренера России, почетного гражданина г.Невьянска Савина М.А.</t>
  </si>
  <si>
    <t>Невьянск, ул. Карла-Маркса 10, СК "УГМК"</t>
  </si>
  <si>
    <t>гл.судья Муллануров В.Н.</t>
  </si>
  <si>
    <t>Первенство Свердловской области среди юношей и девушек</t>
  </si>
  <si>
    <t>джиу-джитсу</t>
  </si>
  <si>
    <t>Екатеринбург ул. Ильича 67а, Спортивный клуб "Родина"</t>
  </si>
  <si>
    <t>гл.судья Воротников Д.И.</t>
  </si>
  <si>
    <t>Чемпионат Свердловской области среди мужчин и женщин и Первенство Свердловской области среди юниорок, юниоров, юношей, девушек в дисциплина: "лайт-контакт" "поинтфайтинг"" по кикбоксингу</t>
  </si>
  <si>
    <t>Нижний Тагил ул. Октябрьской революции д.37а, МБК "СШОР "Уралец"</t>
  </si>
  <si>
    <t>гл.судья Кулбаев И.А., Якушева К.Н.</t>
  </si>
  <si>
    <t>Первенство Свердловской области среди мальчиков и девочек до 13 лет</t>
  </si>
  <si>
    <t>Екатеринбург ул.8-е Марта 210, стр.2, многофункциональный спортивный комплекс</t>
  </si>
  <si>
    <t>Чемпионат и первенство Свердловской области по прыжкам на батуте</t>
  </si>
  <si>
    <t>прыжки на батуте</t>
  </si>
  <si>
    <t xml:space="preserve">Екатеринбург ул.Ленина 1, ГАНОУ СО "Дворец молодежи"; Екатеринбург ул.Высоцкого 14, МБУСШ "Виктория"; Березовский ул. Театральная д.13 БМБОУ ДОД ДЮСШ "Олимп" </t>
  </si>
  <si>
    <t>гл.судья Хрипунов А.И., Рудик А.Э.</t>
  </si>
  <si>
    <t>Чемпионат Свердловской области в дисциплине "ловля на блесну со льда" среди мужчин и женщин</t>
  </si>
  <si>
    <t>НО Невьянский, вднх Аятское</t>
  </si>
  <si>
    <t>г.с. Котов А.Н., Волков А.М.</t>
  </si>
  <si>
    <t>Первенство Свердловской области среди юношей и девушек 14-16лет</t>
  </si>
  <si>
    <t>Верхняя Пышма с. Балтым ул. Первомайская д.50а, СШ "Лидер"</t>
  </si>
  <si>
    <t>г.с. Бекетов В.В., Бобровская И.Р.</t>
  </si>
  <si>
    <t>Областные соревнования по спортивному уризму среди мужчин/женщин, юношей\девушек  в дисциплинах "дистанция-лыжная", "дистанция-лыжная-связка" - "71й слет туристов-лыжников на границе Европы и Азии"</t>
  </si>
  <si>
    <t>гл. судья Бахтина И.Л.</t>
  </si>
  <si>
    <t>Первенство Свердловской области по зимнему триатлону юношей и девушек 13-14 лет, юниоров и юниорок 16-19лет</t>
  </si>
  <si>
    <t>Территория лесного массива, расположенная около лыжной базы "Березка", находящаяся по пдресу: ГО Богданович, в д. Прищаново</t>
  </si>
  <si>
    <t>гл.сдья Комиссаров  А.В., Решетков А.В.</t>
  </si>
  <si>
    <t>Первенство Свердловской области в дисциплине "шахматная композиция" среди мальчиков и девочек до 13 лет и юношей и девушек 19 лет</t>
  </si>
  <si>
    <t>Екатеринбург. Тверитина 44, ГАУ СО СШ "Уральская шахматная академия"</t>
  </si>
  <si>
    <t>гл.сдья Оглоблин Н.С., Перешина Е.Г.</t>
  </si>
  <si>
    <t>Первенство Свердловской области по биатлону (пневматика) среди юношей и девушек 11-12лет, 13-14лет</t>
  </si>
  <si>
    <t>Артемовский, Квартал Родничок ; МБУ Артемовского ГО "Лыжная база "Снежинка"</t>
  </si>
  <si>
    <t>г.с. Иванов П.В, Васильев Р.Б,</t>
  </si>
  <si>
    <t>Первенство свердловской области по лыжным гонкам среди юношей и девушек 13-14лет, на призы экипировочного центра Е.Дементьева</t>
  </si>
  <si>
    <t>Екатеринбург СК "Нижнеисетский" ул. Алексея Стаханова д.65</t>
  </si>
  <si>
    <t>гл.судья ИзилановА.А., Музипова Т.Е.</t>
  </si>
  <si>
    <t>Первенство Свердловской области по лыжным гонкм среди юниорв и юниорок 19-20лет, юношей и девушек 17-18лет и чемпионата Свердловской области , посвященные памяти В.И. Карякина , ГА Грязных</t>
  </si>
  <si>
    <t>Областные соревнования, посвященные памяти Заслуженного работника ФК РФ, ветерана ВОВ Горбенко В.Г.</t>
  </si>
  <si>
    <t>Камышловский район п. Октябрьский ул. Новая 17, лыжная база "Масляны"</t>
  </si>
  <si>
    <t>г.с. Архипов С.Р.</t>
  </si>
  <si>
    <t>Чемпионат Свердловской области среди мужчин и женщин и Первенство Свердловской области среди мальчиков и девочек, юношей и девушек по спортивному ориентированию на дистанции "Лыжная гонка-классика"</t>
  </si>
  <si>
    <t>Новоуралький городской округ ул.Ленина д.99, МАОУ "СОШ № 57"; район соревнований- территория, прилегающая к стадиону МАОУ "СОШ № 57"</t>
  </si>
  <si>
    <t>г.с. Прокьпьев С.А., Рязанов А.В.</t>
  </si>
  <si>
    <t xml:space="preserve">Межмуниципальные соревнования Свердловской области "На призы местной Федерации г. Екатеринбурга, 1 этап </t>
  </si>
  <si>
    <t>Екатеринбург, пер Красный 13А</t>
  </si>
  <si>
    <t>г.с. Левковец Е.А.</t>
  </si>
  <si>
    <t>Межмуниципальные соревнования Свердловской области финал</t>
  </si>
  <si>
    <t>Екатеринбург, ул. Латвийская 35, ФОК "Факел"</t>
  </si>
  <si>
    <t>Участие в тренировочном мероприятии по подготовке к первенству УРФО , отбор на международные соревнования "Дети Азии"</t>
  </si>
  <si>
    <t>Куликов С.Г.</t>
  </si>
  <si>
    <t>Участие в первенстве России до 17 лет</t>
  </si>
  <si>
    <t>бадминтон</t>
  </si>
  <si>
    <t>Степанов Ю.Н.</t>
  </si>
  <si>
    <t>Участие в  чемпионате России (индивидуальная гонка)</t>
  </si>
  <si>
    <t>Участие в чемпионате России и всероссийских соревнованиях</t>
  </si>
  <si>
    <t>Участие во всероссийских соревнованиях</t>
  </si>
  <si>
    <t>Вырышев В.М.</t>
  </si>
  <si>
    <t>Участие во всероссикйских соревнованиях "Русская зима"</t>
  </si>
  <si>
    <t>Участие во всероссийских соревнованиях среди юниоров, юниорок, юношей и девушек до 20 лет, до 16 лет (одиночный разряд)</t>
  </si>
  <si>
    <t>Балтым, Свердловксая область</t>
  </si>
  <si>
    <t>Участие в первенстве России среди юниоров и юниорок 18-20лет</t>
  </si>
  <si>
    <t>Участие в Кубке России (триатлон-зимний)</t>
  </si>
  <si>
    <t>Зеленодольск, Республика Татарстан</t>
  </si>
  <si>
    <t>Участие в чемпионате России по групповым упражнениям</t>
  </si>
  <si>
    <t>художественная гимнастика</t>
  </si>
  <si>
    <t>Ульяновск</t>
  </si>
  <si>
    <t>Чертушкин Д.В.</t>
  </si>
  <si>
    <t>Участие в первенстве России среди юношей и девушек 17-18лет</t>
  </si>
  <si>
    <t>Участие во всеросийских  ооревнованиях</t>
  </si>
  <si>
    <t>Оказание практической помощи на первенстве России среди юниоров 19-21 год</t>
  </si>
  <si>
    <t>Ханты-Мансийс. , ХМАО-Югра</t>
  </si>
  <si>
    <t>Участие в 9 этапе Кубка России</t>
  </si>
  <si>
    <t>Участие в Кубке России</t>
  </si>
  <si>
    <t>Участие в финале Кубка России среди мужчин и женщин сезон 2021-2023</t>
  </si>
  <si>
    <t>Участие в чемпионате России среди мужчин и женщин (многоборье)</t>
  </si>
  <si>
    <t>Участие в Кубке России среди мужчин 9-10 этапы</t>
  </si>
  <si>
    <t>Чайковский, Пермский край</t>
  </si>
  <si>
    <t>Участие в первенстве России среди юниоров и юниорок 19-20лет</t>
  </si>
  <si>
    <t>Участие в первенстве России среди юниоров и юниорок 18-19лет</t>
  </si>
  <si>
    <t>Участие в первенстве УРФО среди юниоров и юниорок до 23 лет</t>
  </si>
  <si>
    <t>Проведение обследования на Covid-19 с дальнешим выездом на первенство УРФО среди юниоров г. Челябинск, г. Тюмень с 08-12.03.2022г</t>
  </si>
  <si>
    <t>Вырышев В.М., Невьянцев В.Н.</t>
  </si>
  <si>
    <t>Обеспечение участия спортивных сборных команд  в международных соревнованиях</t>
  </si>
  <si>
    <t>1 места: Орлов Серафим(х2), Терехова Злата(х3), Хадиуллина Дина 
2 места:  Туйчиев Данис(х2), Орлов Серафим.
3 места: Шубов Ярослав(х2), Хадиуллина Дина, Тюленев Александр(х2), Ассапова Арина(х2), Штельвак Евгений, Варзаков Андрей, Брегина София, Труфанова Алена, Шайхуллина Залина.</t>
  </si>
  <si>
    <t xml:space="preserve">1 места: Яметова Вероника </t>
  </si>
  <si>
    <t>1 места: Котов Никита
2 места: Никулин Михаил</t>
  </si>
  <si>
    <t xml:space="preserve">1 места: Клюкина Екатерина
2 места:  Рубцов Михаил(х2), Клюкина Екатерина
</t>
  </si>
  <si>
    <t>2 места: Пидлужная Юлия
3 места: Верховых Рудольф</t>
  </si>
  <si>
    <t>1 места:
2 места:
3 места: Якушев Максим</t>
  </si>
  <si>
    <t>1 места: Терехова Злата</t>
  </si>
  <si>
    <t>3 место: Русин Артем</t>
  </si>
  <si>
    <t>1 места: Дурницын Иван
2 места: Викторов Тимофей, Астафьев Данил
3 места: Лосев Илья, Предеина Кристина</t>
  </si>
  <si>
    <t>1 места: Джумаева Яна, Речкалова Дарья, Михеева Ольга
2 места: Дудина Кристина, Штенцова Валентина, Хилова Милена
3 места:  Трофимова Анастасия</t>
  </si>
  <si>
    <t>1 места: Коновалов Савелий
2 места: Стребко Михаил, Мошкин Егор, Коновалов Савелий(х2)
3 места: Ершова Арина, Терещенко Инна, Маркова Екатерина</t>
  </si>
  <si>
    <t>1 места: Казакевич Ирина(х2)
2 места: Бажин Кирилл(х2)
3 места: Дербушева Тамара, Казакевич Ирина</t>
  </si>
  <si>
    <t>1 места: Кошелева Екатерина
2 места: Бояркина Яна
3 места: Кошелева Екатерина</t>
  </si>
  <si>
    <t>2 места: Мастиев Самир</t>
  </si>
  <si>
    <t>1 места:
2 места: Кошелева Екатерина(х3)
3 места: Семирунний Владимир, Кошелева Екатерина(х2)</t>
  </si>
  <si>
    <t>1 места: Лушников Сергей, Муралеев Даниил, Кузнецов Егор, Мокиенко Данил
2 места: Муралеев Даниил
3 места: Лушников Сергей</t>
  </si>
  <si>
    <t>1 места: Вострикова Анна(х2), Крылова Алена, 
2 места:
3 места: Овчинникова Анна(х2)</t>
  </si>
  <si>
    <t>1 места: Дудина Кристина, Кобелева Оксана, Сафаров Фаридун, Мананникова Анастасия, Шонематов Далер
2 места: Моисеева Аина, Хачикова Елизавета, Кашина Дарья, Ефимов Артур, Хилова Милена, Радченко Яна, Хисматуллина Ксения, Михеева Ольга, Сафаров Булуд
3 места: Рудаков Степан, Плотников Олег, Алимов Рахматилло, Усов Иван, Абдул-Азиев Адам, Фирсова Алиса, Воробьева Софья, Демина Мария, Сафронова Екатерина, Ефимова Карина, Столбова Ксения, Мухина Ольга, Русакова Дарья, Егоров-Цымбалист Максим, Штенцова Валентина,  Петросян Карлос, Кузнецов Дмитрий, Герасимова Виктория, Чоломбитько Альбина, Лихачев Данил, Раджабов Мухаммад, Евсеев Дмитрий, Чубенко Станислав.</t>
  </si>
  <si>
    <t>1 места: Климов Александр(х4),  Кашеваров Александр (х2), Самков Сергей (х2), Горлов Артем (х4).
2 места: Самков Сергей, Климов Александр, Горлов Артем (х2), Акулов Егор (х2).
3 места:  Лобуренко Иван, Самков Сергей, Климов Александр (х2).</t>
  </si>
  <si>
    <t>Чегодаев В.Н.
Войтик О.А.</t>
  </si>
  <si>
    <t>Подготовка отчетов по результатам участиия спортивных сборных команд Свердловской области в финальных соревнованиях XI зимней Спартакиады учащихся (юношеская) России 2022 года"</t>
  </si>
  <si>
    <t>Март</t>
  </si>
  <si>
    <t>Выявление одаренных спортсменов Свердловской области и ведение базы данных, предоставление информации в Минспорт</t>
  </si>
  <si>
    <t>Публикация новостной ленты на официальном сайте спортивных мероприятий (ТМ и соревнований), публикация деятельности организации. Поиск новостей, протоколов соревнований, фотографий</t>
  </si>
  <si>
    <t>Попов И.А.</t>
  </si>
  <si>
    <t>Чегодаев В.Н.
Попов И.А.</t>
  </si>
  <si>
    <t xml:space="preserve">
Попов И.А.
Чегодаев В.Н.</t>
  </si>
  <si>
    <t>Попов И.А.
Чегодаев В.Н. Войтик О.А.</t>
  </si>
  <si>
    <t xml:space="preserve">Спортсмены, тренеры и специалисты муниципального автономного учреждения "Спортивная школа  "Лидер",                                     г. Верхняя Пышма </t>
  </si>
  <si>
    <t>семинар                           (очная форма)</t>
  </si>
  <si>
    <t>дворец спорта Уральской горно-металлургической компании ,                                             г. Верхняя Пышма,                                        ул. Орджоникидзе, 15</t>
  </si>
  <si>
    <t>семинар на тему "Запрещенный список, виды нарушений антидопинговых правил, санкции за нарушения антидопинговых правил, процедура допинг-контроля"</t>
  </si>
  <si>
    <t>Медведева А.Е.</t>
  </si>
  <si>
    <t xml:space="preserve">Спортсмены, тренеры, специалисты государственного автономного учреждения Свердловской области "Академия волейбола                            Н. В. Карполя" </t>
  </si>
  <si>
    <t>семинар                         (очная форма)</t>
  </si>
  <si>
    <t>г. Екатеринбург,                                                     ул. Машинистов, стр 1А</t>
  </si>
  <si>
    <t>семинар на тему "Ценности спорта. Честная игра"</t>
  </si>
  <si>
    <t>Кандидаты                                                                в спортивные сборные команды Свердловской области (прохождение углубленного медицинского обследования - УМО)</t>
  </si>
  <si>
    <t>вводный инструктаж по антидопинговому обеспечению</t>
  </si>
  <si>
    <t>в течении месяца</t>
  </si>
  <si>
    <t>ГАУЗ СО МК МЦ "Бонум" ул.Краснокамская, 36</t>
  </si>
  <si>
    <t>в ходе инструктажа рассматриваются  вопросы: общероссийски е антидопинговые правила, санкции при  нарушении антидопинговых правил, сервесы по проверке препаратов, антидопинговый онлайн курс на сайте РАА "РУСАДА". Перед инструктажем спортсмену предлагается пройти тест, состоящий                              из восьми вопросов,                    в рамках которого определяется уровень знаний антидопинговых правил</t>
  </si>
  <si>
    <t>совместно со специалистом  ГАУЗ СО "МКМЦ "Бонум"                      Швецовым М.Е. отвест.специалистом по линии Министерства здравохранения Свердловской области (Приказ Министерства здравохранения Свердловской области                   от 31.05.2019                      № 1087-П)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</si>
</sst>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9"/>
      <name val="Times New Roman"/>
      <family val="1"/>
      <charset val="204"/>
    </font>
    <font>
      <b/>
      <sz val="9"/>
      <color indexed="8"/>
      <name val="Arial Cyr"/>
      <charset val="204"/>
    </font>
    <font>
      <sz val="10"/>
      <color indexed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10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9"/>
      <color rgb="FF000000"/>
      <name val="Liberation Serif"/>
      <family val="1"/>
      <charset val="204"/>
    </font>
    <font>
      <sz val="9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0" fontId="14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/>
    <xf numFmtId="0" fontId="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3" fontId="13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1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/>
    <xf numFmtId="0" fontId="0" fillId="0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3" borderId="0" xfId="0" applyFill="1" applyAlignment="1">
      <alignment wrapText="1"/>
    </xf>
    <xf numFmtId="0" fontId="14" fillId="3" borderId="0" xfId="0" applyFont="1" applyFill="1" applyAlignment="1">
      <alignment wrapText="1"/>
    </xf>
    <xf numFmtId="0" fontId="6" fillId="3" borderId="1" xfId="0" applyFont="1" applyFill="1" applyBorder="1" applyAlignment="1">
      <alignment horizontal="center" wrapText="1"/>
    </xf>
    <xf numFmtId="0" fontId="0" fillId="3" borderId="3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Font="1"/>
    <xf numFmtId="0" fontId="18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left" vertical="distributed" wrapText="1"/>
    </xf>
    <xf numFmtId="0" fontId="0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1" fillId="3" borderId="0" xfId="0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3" borderId="0" xfId="0" applyFont="1" applyFill="1" applyBorder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4" fontId="22" fillId="0" borderId="3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/>
    </xf>
    <xf numFmtId="14" fontId="19" fillId="0" borderId="3" xfId="0" applyNumberFormat="1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6" fillId="0" borderId="3" xfId="7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5" fillId="3" borderId="1" xfId="8" applyFont="1" applyFill="1" applyBorder="1" applyAlignment="1">
      <alignment horizontal="center" vertical="top" wrapText="1"/>
    </xf>
    <xf numFmtId="0" fontId="25" fillId="3" borderId="5" xfId="8" applyFont="1" applyFill="1" applyBorder="1" applyAlignment="1">
      <alignment horizontal="center" vertical="top" wrapText="1"/>
    </xf>
    <xf numFmtId="0" fontId="25" fillId="3" borderId="6" xfId="8" applyFont="1" applyFill="1" applyBorder="1" applyAlignment="1">
      <alignment horizontal="center" vertical="top" wrapText="1"/>
    </xf>
    <xf numFmtId="0" fontId="0" fillId="0" borderId="6" xfId="0" applyFont="1" applyBorder="1"/>
    <xf numFmtId="0" fontId="0" fillId="3" borderId="7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wrapText="1"/>
    </xf>
    <xf numFmtId="0" fontId="11" fillId="0" borderId="3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wrapText="1"/>
    </xf>
    <xf numFmtId="14" fontId="6" fillId="0" borderId="3" xfId="0" applyNumberFormat="1" applyFont="1" applyFill="1" applyBorder="1" applyAlignment="1">
      <alignment horizontal="left" wrapText="1"/>
    </xf>
    <xf numFmtId="14" fontId="6" fillId="0" borderId="3" xfId="0" applyNumberFormat="1" applyFont="1" applyFill="1" applyBorder="1" applyAlignment="1">
      <alignment horizontal="right" wrapText="1"/>
    </xf>
    <xf numFmtId="0" fontId="6" fillId="0" borderId="3" xfId="6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4" fontId="6" fillId="0" borderId="3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14" fontId="6" fillId="0" borderId="4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4" fontId="11" fillId="2" borderId="0" xfId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14" fontId="28" fillId="0" borderId="1" xfId="0" applyNumberFormat="1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/>
    </xf>
  </cellXfs>
  <cellStyles count="24">
    <cellStyle name="Денежный" xfId="1" builtinId="4"/>
    <cellStyle name="Денежный 2" xfId="2"/>
    <cellStyle name="Денежный 2 2" xfId="3"/>
    <cellStyle name="Денежный 2 2 2" xfId="11"/>
    <cellStyle name="Денежный 2 2 2 2" xfId="21"/>
    <cellStyle name="Денежный 2 2 3" xfId="16"/>
    <cellStyle name="Денежный 2 3" xfId="10"/>
    <cellStyle name="Денежный 2 3 2" xfId="20"/>
    <cellStyle name="Денежный 2 4" xfId="15"/>
    <cellStyle name="Денежный 3" xfId="4"/>
    <cellStyle name="Денежный 3 2" xfId="12"/>
    <cellStyle name="Денежный 3 2 2" xfId="22"/>
    <cellStyle name="Денежный 3 3" xfId="17"/>
    <cellStyle name="Денежный 4" xfId="9"/>
    <cellStyle name="Денежный 4 2" xfId="19"/>
    <cellStyle name="Денежный 5" xfId="14"/>
    <cellStyle name="Обычный" xfId="0" builtinId="0"/>
    <cellStyle name="Обычный 2" xfId="5"/>
    <cellStyle name="Обычный 2 2" xfId="8"/>
    <cellStyle name="Обычный 3" xfId="6"/>
    <cellStyle name="Обычный 4" xfId="7"/>
    <cellStyle name="Обычный 4 2" xfId="13"/>
    <cellStyle name="Обычный 4 2 2" xfId="23"/>
    <cellStyle name="Обычный 4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P207"/>
  <sheetViews>
    <sheetView tabSelected="1" topLeftCell="A7" zoomScale="96" zoomScaleNormal="96" workbookViewId="0">
      <selection activeCell="B14" sqref="B14:D14"/>
    </sheetView>
  </sheetViews>
  <sheetFormatPr defaultRowHeight="12.75"/>
  <cols>
    <col min="1" max="1" width="8.85546875" style="2" customWidth="1"/>
    <col min="2" max="2" width="18.28515625" style="2" customWidth="1"/>
    <col min="3" max="3" width="15.42578125" style="19" customWidth="1"/>
    <col min="4" max="4" width="11.5703125" style="2" customWidth="1"/>
    <col min="5" max="5" width="17.42578125" style="21" customWidth="1"/>
    <col min="6" max="6" width="19.5703125" style="21" customWidth="1"/>
    <col min="7" max="7" width="13.42578125" style="2" customWidth="1"/>
    <col min="8" max="8" width="16.28515625" style="2" customWidth="1"/>
    <col min="9" max="9" width="15.42578125" style="2" customWidth="1"/>
    <col min="10" max="10" width="9.85546875" style="2" customWidth="1"/>
    <col min="11" max="11" width="13" customWidth="1"/>
    <col min="12" max="12" width="11.28515625" customWidth="1"/>
    <col min="13" max="13" width="11.85546875" customWidth="1"/>
    <col min="14" max="14" width="9.85546875" customWidth="1"/>
    <col min="15" max="15" width="38.85546875" style="49" customWidth="1"/>
    <col min="16" max="16" width="9.140625" customWidth="1"/>
  </cols>
  <sheetData>
    <row r="1" spans="1:250">
      <c r="A1" s="5"/>
      <c r="B1" s="5"/>
      <c r="C1" s="16"/>
      <c r="D1" s="5"/>
      <c r="E1" s="20"/>
      <c r="F1" s="20"/>
      <c r="G1" s="5"/>
      <c r="H1" s="5"/>
      <c r="I1" s="5"/>
      <c r="J1" s="5"/>
      <c r="K1" s="3"/>
      <c r="L1" s="3"/>
      <c r="M1" s="3" t="s">
        <v>16</v>
      </c>
      <c r="N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pans="1:250">
      <c r="A2" s="5"/>
      <c r="B2" s="5"/>
      <c r="C2" s="16"/>
      <c r="D2" s="5"/>
      <c r="E2" s="20"/>
      <c r="F2" s="20"/>
      <c r="G2" s="5"/>
      <c r="H2" s="5"/>
      <c r="I2" s="5"/>
      <c r="J2" s="5"/>
      <c r="K2" s="3"/>
      <c r="L2" s="3"/>
      <c r="M2" s="3" t="s">
        <v>133</v>
      </c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</row>
    <row r="3" spans="1:250">
      <c r="A3" s="5"/>
      <c r="B3" s="5"/>
      <c r="C3" s="16"/>
      <c r="D3" s="5"/>
      <c r="E3" s="20"/>
      <c r="F3" s="20"/>
      <c r="G3" s="5"/>
      <c r="H3" s="5"/>
      <c r="I3" s="5"/>
      <c r="J3" s="5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</row>
    <row r="4" spans="1:250" ht="24.75" customHeight="1">
      <c r="A4" s="42" t="s">
        <v>134</v>
      </c>
      <c r="B4" s="41"/>
      <c r="C4" s="43"/>
      <c r="D4" s="41"/>
      <c r="E4" s="44"/>
      <c r="F4" s="44"/>
      <c r="G4" s="41"/>
      <c r="H4" s="41"/>
      <c r="I4" s="41"/>
      <c r="J4" s="41"/>
      <c r="K4" s="3"/>
      <c r="L4" s="3"/>
      <c r="M4" s="3"/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</row>
    <row r="5" spans="1:250" ht="15.75">
      <c r="A5" s="40" t="s">
        <v>17</v>
      </c>
      <c r="B5" s="159" t="s">
        <v>18</v>
      </c>
      <c r="C5" s="159"/>
      <c r="D5" s="159"/>
      <c r="E5" s="23" t="s">
        <v>19</v>
      </c>
      <c r="F5" s="23" t="s">
        <v>20</v>
      </c>
      <c r="G5" s="8"/>
      <c r="H5" s="8"/>
      <c r="I5" s="8"/>
      <c r="J5" s="8"/>
      <c r="K5" s="66"/>
      <c r="L5" s="67"/>
      <c r="M5" s="67"/>
      <c r="N5" s="67"/>
      <c r="O5" s="5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pans="1:250" ht="24" customHeight="1">
      <c r="A6" s="145" t="s">
        <v>21</v>
      </c>
      <c r="B6" s="160" t="s">
        <v>22</v>
      </c>
      <c r="C6" s="160"/>
      <c r="D6" s="160"/>
      <c r="E6" s="26">
        <v>8</v>
      </c>
      <c r="F6" s="26">
        <v>37</v>
      </c>
      <c r="G6" s="11"/>
      <c r="H6" s="11"/>
      <c r="I6" s="11"/>
      <c r="J6" s="11"/>
      <c r="K6" s="9"/>
      <c r="L6" s="67"/>
      <c r="M6" s="67"/>
      <c r="N6" s="67"/>
      <c r="O6" s="5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pans="1:250" ht="31.9" customHeight="1">
      <c r="A7" s="193" t="s">
        <v>23</v>
      </c>
      <c r="B7" s="160" t="s">
        <v>24</v>
      </c>
      <c r="C7" s="160"/>
      <c r="D7" s="160"/>
      <c r="E7" s="26">
        <v>32</v>
      </c>
      <c r="F7" s="26">
        <v>146</v>
      </c>
      <c r="G7" s="11"/>
      <c r="H7" s="11"/>
      <c r="I7" s="11"/>
      <c r="J7" s="11"/>
      <c r="K7" s="9"/>
      <c r="L7" s="67"/>
      <c r="M7" s="67"/>
      <c r="N7" s="67"/>
      <c r="O7" s="5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pans="1:250" ht="19.5" customHeight="1">
      <c r="A8" s="193"/>
      <c r="B8" s="160" t="s">
        <v>25</v>
      </c>
      <c r="C8" s="160"/>
      <c r="D8" s="160"/>
      <c r="E8" s="26">
        <v>8</v>
      </c>
      <c r="F8" s="26">
        <v>82</v>
      </c>
      <c r="G8" s="11"/>
      <c r="H8" s="11"/>
      <c r="I8" s="11"/>
      <c r="J8" s="11"/>
      <c r="K8" s="9"/>
      <c r="L8" s="67"/>
      <c r="M8" s="67"/>
      <c r="N8" s="67"/>
      <c r="O8" s="5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pans="1:250" s="1" customFormat="1" ht="38.450000000000003" customHeight="1">
      <c r="A9" s="145" t="s">
        <v>26</v>
      </c>
      <c r="B9" s="160" t="s">
        <v>27</v>
      </c>
      <c r="C9" s="160"/>
      <c r="D9" s="160"/>
      <c r="E9" s="26">
        <v>17</v>
      </c>
      <c r="F9" s="27">
        <v>2539</v>
      </c>
      <c r="G9" s="11"/>
      <c r="H9" s="11"/>
      <c r="I9" s="11"/>
      <c r="J9" s="11"/>
      <c r="K9" s="68"/>
      <c r="L9" s="69"/>
      <c r="M9" s="69"/>
      <c r="N9" s="69"/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pans="1:250">
      <c r="A10" s="193"/>
      <c r="B10" s="160" t="s">
        <v>28</v>
      </c>
      <c r="C10" s="160"/>
      <c r="D10" s="160"/>
      <c r="E10" s="63"/>
      <c r="F10" s="63"/>
      <c r="G10" s="174" t="s">
        <v>29</v>
      </c>
      <c r="H10" s="174"/>
      <c r="I10" s="174"/>
      <c r="J10" s="174"/>
      <c r="K10" s="175"/>
      <c r="L10" s="175"/>
      <c r="M10" s="175"/>
      <c r="N10" s="175"/>
      <c r="O10" s="17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pans="1:250">
      <c r="A11" s="193"/>
      <c r="B11" s="160"/>
      <c r="C11" s="160"/>
      <c r="D11" s="160"/>
      <c r="E11" s="64"/>
      <c r="F11" s="64"/>
      <c r="G11" s="65" t="s">
        <v>30</v>
      </c>
      <c r="H11" s="65" t="s">
        <v>31</v>
      </c>
      <c r="I11" s="65" t="s">
        <v>32</v>
      </c>
      <c r="J11" s="65" t="s">
        <v>33</v>
      </c>
      <c r="K11" s="9"/>
      <c r="L11" s="9"/>
      <c r="M11" s="9"/>
      <c r="N11" s="9"/>
      <c r="O11" s="9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pans="1:250" s="48" customFormat="1" ht="30" customHeight="1">
      <c r="A12" s="145" t="s">
        <v>130</v>
      </c>
      <c r="B12" s="160" t="s">
        <v>287</v>
      </c>
      <c r="C12" s="160"/>
      <c r="D12" s="160"/>
      <c r="E12" s="144">
        <v>2</v>
      </c>
      <c r="F12" s="75">
        <v>16</v>
      </c>
      <c r="G12" s="75"/>
      <c r="H12" s="75"/>
      <c r="I12" s="75"/>
      <c r="J12" s="75"/>
      <c r="K12" s="76"/>
      <c r="L12" s="76"/>
      <c r="M12" s="76"/>
      <c r="N12" s="76"/>
      <c r="O12" s="76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ht="26.45" customHeight="1">
      <c r="A13" s="145" t="s">
        <v>34</v>
      </c>
      <c r="B13" s="169" t="s">
        <v>35</v>
      </c>
      <c r="C13" s="170"/>
      <c r="D13" s="171"/>
      <c r="E13" s="64">
        <v>24</v>
      </c>
      <c r="F13" s="64">
        <v>155</v>
      </c>
      <c r="G13" s="65">
        <v>13</v>
      </c>
      <c r="H13" s="65">
        <v>16</v>
      </c>
      <c r="I13" s="65">
        <v>16</v>
      </c>
      <c r="J13" s="65">
        <v>45</v>
      </c>
      <c r="K13" s="9"/>
      <c r="L13" s="9"/>
      <c r="M13" s="9"/>
      <c r="N13" s="9"/>
      <c r="O13" s="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1:250" ht="30.75" customHeight="1">
      <c r="A14" s="145" t="s">
        <v>36</v>
      </c>
      <c r="B14" s="169" t="s">
        <v>37</v>
      </c>
      <c r="C14" s="170"/>
      <c r="D14" s="171"/>
      <c r="E14" s="64">
        <v>2</v>
      </c>
      <c r="F14" s="64">
        <v>23</v>
      </c>
      <c r="G14" s="65">
        <v>14</v>
      </c>
      <c r="H14" s="65">
        <v>15</v>
      </c>
      <c r="I14" s="65">
        <v>27</v>
      </c>
      <c r="J14" s="65">
        <v>56</v>
      </c>
      <c r="K14" s="9"/>
      <c r="L14" s="9"/>
      <c r="M14" s="9"/>
      <c r="N14" s="9"/>
      <c r="O14" s="9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pans="1:250" ht="22.5" customHeight="1">
      <c r="A15" s="146"/>
      <c r="B15" s="169" t="s">
        <v>38</v>
      </c>
      <c r="C15" s="170"/>
      <c r="D15" s="171"/>
      <c r="E15" s="64">
        <v>28</v>
      </c>
      <c r="F15" s="64">
        <v>194</v>
      </c>
      <c r="G15" s="65">
        <v>27</v>
      </c>
      <c r="H15" s="65">
        <v>31</v>
      </c>
      <c r="I15" s="65">
        <v>43</v>
      </c>
      <c r="J15" s="65">
        <v>101</v>
      </c>
      <c r="K15" s="9"/>
      <c r="L15" s="9"/>
      <c r="M15" s="9"/>
      <c r="N15" s="9"/>
      <c r="O15" s="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pans="1:250" s="1" customFormat="1" ht="33.6" customHeight="1">
      <c r="A16" s="145" t="s">
        <v>39</v>
      </c>
      <c r="B16" s="166" t="s">
        <v>40</v>
      </c>
      <c r="C16" s="167"/>
      <c r="D16" s="168"/>
      <c r="E16" s="62">
        <v>3</v>
      </c>
      <c r="F16" s="9"/>
      <c r="G16" s="9"/>
      <c r="H16" s="9"/>
      <c r="I16" s="9"/>
      <c r="J16" s="9"/>
      <c r="K16" s="7"/>
      <c r="L16" s="7"/>
      <c r="M16" s="7"/>
      <c r="N16" s="7"/>
      <c r="O16" s="5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250" ht="36" customHeight="1">
      <c r="A17" s="145" t="s">
        <v>41</v>
      </c>
      <c r="B17" s="166" t="s">
        <v>42</v>
      </c>
      <c r="C17" s="167"/>
      <c r="D17" s="168"/>
      <c r="E17" s="27">
        <v>8</v>
      </c>
      <c r="F17" s="10"/>
      <c r="G17" s="10"/>
      <c r="H17" s="10"/>
      <c r="I17" s="11"/>
      <c r="J17" s="11"/>
      <c r="K17" s="3"/>
      <c r="L17" s="3"/>
      <c r="M17" s="3"/>
      <c r="N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ht="20.45" customHeight="1">
      <c r="A18" s="145" t="s">
        <v>43</v>
      </c>
      <c r="B18" s="166" t="s">
        <v>44</v>
      </c>
      <c r="C18" s="167"/>
      <c r="D18" s="168"/>
      <c r="E18" s="26"/>
      <c r="F18" s="10"/>
      <c r="G18" s="10"/>
      <c r="H18" s="10"/>
      <c r="I18" s="11"/>
      <c r="J18" s="11"/>
      <c r="K18" s="3"/>
      <c r="L18" s="3"/>
      <c r="M18" s="3"/>
      <c r="N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pans="1:250" ht="34.9" customHeight="1">
      <c r="A19" s="173"/>
      <c r="B19" s="169" t="s">
        <v>45</v>
      </c>
      <c r="C19" s="170"/>
      <c r="D19" s="171"/>
      <c r="E19" s="27">
        <v>374</v>
      </c>
      <c r="F19" s="11"/>
      <c r="G19" s="11"/>
      <c r="H19" s="11"/>
      <c r="I19" s="11"/>
      <c r="J19" s="11"/>
      <c r="K19" s="3"/>
      <c r="L19" s="3"/>
      <c r="M19" s="3"/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</row>
    <row r="20" spans="1:250" ht="15" customHeight="1">
      <c r="A20" s="173"/>
      <c r="B20" s="169" t="s">
        <v>46</v>
      </c>
      <c r="C20" s="170"/>
      <c r="D20" s="171"/>
      <c r="E20" s="27">
        <v>264</v>
      </c>
      <c r="F20" s="11"/>
      <c r="G20" s="11"/>
      <c r="H20" s="11"/>
      <c r="I20" s="11"/>
      <c r="J20" s="11"/>
      <c r="K20" s="3"/>
      <c r="L20" s="3"/>
      <c r="M20" s="3"/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pans="1:250" ht="15" customHeight="1">
      <c r="A21" s="173"/>
      <c r="B21" s="169" t="s">
        <v>47</v>
      </c>
      <c r="C21" s="170"/>
      <c r="D21" s="171"/>
      <c r="E21" s="27">
        <v>110</v>
      </c>
      <c r="F21" s="11"/>
      <c r="G21" s="11"/>
      <c r="H21" s="11"/>
      <c r="I21" s="11"/>
      <c r="J21" s="11"/>
      <c r="K21" s="3"/>
      <c r="L21" s="3"/>
      <c r="M21" s="3"/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pans="1:250" ht="27" customHeight="1">
      <c r="A22" s="14"/>
      <c r="B22" s="163" t="s">
        <v>48</v>
      </c>
      <c r="C22" s="164"/>
      <c r="D22" s="165"/>
      <c r="E22" s="74">
        <v>3496</v>
      </c>
      <c r="F22" s="11"/>
      <c r="G22" s="11"/>
      <c r="H22" s="11"/>
      <c r="I22" s="11"/>
      <c r="J22" s="11"/>
      <c r="K22" s="3"/>
      <c r="L22" s="3"/>
      <c r="M22" s="3"/>
      <c r="N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pans="1:250">
      <c r="A23" s="5"/>
      <c r="B23" s="5"/>
      <c r="C23" s="16"/>
      <c r="D23" s="5"/>
      <c r="E23" s="20"/>
      <c r="F23" s="20"/>
      <c r="G23" s="5"/>
      <c r="H23" s="5"/>
      <c r="I23" s="5"/>
      <c r="J23" s="5"/>
      <c r="K23" s="3"/>
      <c r="L23" s="3"/>
      <c r="M23" s="3"/>
      <c r="N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pans="1:250">
      <c r="A24" s="15" t="s">
        <v>51</v>
      </c>
      <c r="B24" s="17"/>
      <c r="C24" s="18"/>
      <c r="D24" s="17"/>
      <c r="E24" s="25"/>
      <c r="F24" s="24"/>
      <c r="G24" s="11"/>
      <c r="H24" s="11"/>
      <c r="I24" s="11"/>
      <c r="J24" s="11"/>
      <c r="K24" s="3"/>
      <c r="L24" s="3"/>
      <c r="M24" s="3"/>
      <c r="N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pans="1:250">
      <c r="A25" s="172" t="s">
        <v>52</v>
      </c>
      <c r="B25" s="172"/>
      <c r="C25" s="172"/>
      <c r="D25" s="172"/>
      <c r="E25" s="172"/>
      <c r="F25" s="172"/>
      <c r="G25" s="172"/>
      <c r="H25" s="172"/>
      <c r="I25" s="172"/>
      <c r="J25" s="172"/>
      <c r="K25" s="3"/>
      <c r="L25" s="3"/>
      <c r="M25" s="3"/>
      <c r="N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pans="1:250">
      <c r="A26" s="15" t="s">
        <v>53</v>
      </c>
      <c r="B26" s="17"/>
      <c r="C26" s="18"/>
      <c r="D26" s="17"/>
      <c r="E26" s="25"/>
      <c r="F26" s="24"/>
      <c r="G26" s="11"/>
      <c r="H26" s="11"/>
      <c r="I26" s="11"/>
      <c r="J26" s="11"/>
      <c r="K26" s="3"/>
      <c r="L26" s="3"/>
      <c r="M26" s="3"/>
      <c r="N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pans="1:250">
      <c r="A27" s="6" t="s">
        <v>0</v>
      </c>
      <c r="B27" s="6" t="s">
        <v>15</v>
      </c>
      <c r="C27" s="6" t="s">
        <v>4</v>
      </c>
      <c r="D27" s="6" t="s">
        <v>5</v>
      </c>
      <c r="E27" s="22" t="s">
        <v>6</v>
      </c>
      <c r="F27" s="22" t="s">
        <v>7</v>
      </c>
      <c r="G27" s="6" t="s">
        <v>13</v>
      </c>
      <c r="H27" s="6" t="s">
        <v>14</v>
      </c>
      <c r="I27" s="6" t="s">
        <v>7</v>
      </c>
      <c r="J27" s="6" t="s">
        <v>7</v>
      </c>
      <c r="K27" s="189" t="s">
        <v>49</v>
      </c>
      <c r="L27" s="189"/>
      <c r="M27" s="189"/>
      <c r="N27" s="189" t="s">
        <v>33</v>
      </c>
      <c r="O27" s="185" t="s">
        <v>50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pans="1:250">
      <c r="A28" s="6" t="s">
        <v>1</v>
      </c>
      <c r="B28" s="6" t="s">
        <v>2</v>
      </c>
      <c r="C28" s="6"/>
      <c r="D28" s="6" t="s">
        <v>2</v>
      </c>
      <c r="E28" s="22" t="s">
        <v>2</v>
      </c>
      <c r="F28" s="22" t="s">
        <v>3</v>
      </c>
      <c r="G28" s="6" t="s">
        <v>12</v>
      </c>
      <c r="H28" s="6" t="s">
        <v>8</v>
      </c>
      <c r="I28" s="6" t="s">
        <v>10</v>
      </c>
      <c r="J28" s="6" t="s">
        <v>9</v>
      </c>
      <c r="K28" s="186" t="s">
        <v>30</v>
      </c>
      <c r="L28" s="188" t="s">
        <v>31</v>
      </c>
      <c r="M28" s="188" t="s">
        <v>32</v>
      </c>
      <c r="N28" s="189"/>
      <c r="O28" s="18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pans="1:250">
      <c r="A29" s="6"/>
      <c r="B29" s="6"/>
      <c r="C29" s="6"/>
      <c r="D29" s="6"/>
      <c r="E29" s="22"/>
      <c r="F29" s="22" t="s">
        <v>12</v>
      </c>
      <c r="G29" s="6" t="s">
        <v>2</v>
      </c>
      <c r="H29" s="6" t="s">
        <v>11</v>
      </c>
      <c r="I29" s="6"/>
      <c r="J29" s="6"/>
      <c r="K29" s="187"/>
      <c r="L29" s="188"/>
      <c r="M29" s="188"/>
      <c r="N29" s="189"/>
      <c r="O29" s="185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pans="1:250">
      <c r="A30" s="6">
        <v>1</v>
      </c>
      <c r="B30" s="6">
        <v>2</v>
      </c>
      <c r="C30" s="6">
        <v>3</v>
      </c>
      <c r="D30" s="6">
        <v>4</v>
      </c>
      <c r="E30" s="23">
        <v>5</v>
      </c>
      <c r="F30" s="23">
        <v>6</v>
      </c>
      <c r="G30" s="6">
        <v>7</v>
      </c>
      <c r="H30" s="6">
        <v>8</v>
      </c>
      <c r="I30" s="6">
        <v>9</v>
      </c>
      <c r="J30" s="6">
        <v>10</v>
      </c>
      <c r="K30" s="13">
        <v>12</v>
      </c>
      <c r="L30" s="13">
        <v>13</v>
      </c>
      <c r="M30" s="13">
        <v>14</v>
      </c>
      <c r="N30" s="13">
        <v>15</v>
      </c>
      <c r="O30" s="51">
        <v>16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pans="1:250" ht="25.15" customHeight="1">
      <c r="A31" s="31" t="s">
        <v>21</v>
      </c>
      <c r="B31" s="162" t="s">
        <v>22</v>
      </c>
      <c r="C31" s="162"/>
      <c r="D31" s="162"/>
      <c r="E31" s="162"/>
      <c r="F31" s="32"/>
      <c r="G31" s="33"/>
      <c r="H31" s="33"/>
      <c r="I31" s="33"/>
      <c r="J31" s="33"/>
      <c r="K31" s="54"/>
      <c r="L31" s="54"/>
      <c r="M31" s="54"/>
      <c r="N31" s="54"/>
      <c r="O31" s="5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pans="1:250" s="48" customFormat="1" ht="90" customHeight="1">
      <c r="A32" s="77">
        <v>1</v>
      </c>
      <c r="B32" s="126" t="s">
        <v>135</v>
      </c>
      <c r="C32" s="126" t="s">
        <v>136</v>
      </c>
      <c r="D32" s="143">
        <v>44627</v>
      </c>
      <c r="E32" s="143">
        <v>44638</v>
      </c>
      <c r="F32" s="128">
        <v>11</v>
      </c>
      <c r="G32" s="126" t="s">
        <v>137</v>
      </c>
      <c r="H32" s="126" t="s">
        <v>138</v>
      </c>
      <c r="I32" s="128">
        <v>1</v>
      </c>
      <c r="J32" s="128"/>
      <c r="K32" s="78"/>
      <c r="L32" s="78"/>
      <c r="M32" s="78"/>
      <c r="N32" s="78"/>
      <c r="O32" s="79"/>
      <c r="P32" s="1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pans="1:250" s="48" customFormat="1" ht="81.75" customHeight="1">
      <c r="A33" s="77">
        <v>1</v>
      </c>
      <c r="B33" s="126" t="s">
        <v>139</v>
      </c>
      <c r="C33" s="126" t="s">
        <v>136</v>
      </c>
      <c r="D33" s="143">
        <v>44627</v>
      </c>
      <c r="E33" s="143">
        <v>44638</v>
      </c>
      <c r="F33" s="128">
        <v>12</v>
      </c>
      <c r="G33" s="126" t="s">
        <v>137</v>
      </c>
      <c r="H33" s="126" t="s">
        <v>138</v>
      </c>
      <c r="I33" s="128">
        <v>1</v>
      </c>
      <c r="J33" s="128"/>
      <c r="K33" s="78"/>
      <c r="L33" s="78"/>
      <c r="M33" s="78"/>
      <c r="N33" s="78"/>
      <c r="O33" s="147"/>
      <c r="P33" s="1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pans="1:250" s="48" customFormat="1" ht="131.25" customHeight="1">
      <c r="A34" s="77">
        <v>1</v>
      </c>
      <c r="B34" s="126" t="s">
        <v>140</v>
      </c>
      <c r="C34" s="126" t="s">
        <v>108</v>
      </c>
      <c r="D34" s="143">
        <v>44633</v>
      </c>
      <c r="E34" s="143">
        <v>44640</v>
      </c>
      <c r="F34" s="128">
        <v>6</v>
      </c>
      <c r="G34" s="126" t="s">
        <v>141</v>
      </c>
      <c r="H34" s="126" t="s">
        <v>109</v>
      </c>
      <c r="I34" s="128">
        <v>3</v>
      </c>
      <c r="J34" s="128">
        <v>2</v>
      </c>
      <c r="K34" s="78">
        <v>4</v>
      </c>
      <c r="L34" s="78">
        <v>2</v>
      </c>
      <c r="M34" s="155">
        <v>7</v>
      </c>
      <c r="N34" s="78">
        <v>13</v>
      </c>
      <c r="O34" s="148" t="s">
        <v>288</v>
      </c>
      <c r="P34" s="1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pans="1:250" s="48" customFormat="1" ht="61.5" customHeight="1">
      <c r="A35" s="77">
        <v>1</v>
      </c>
      <c r="B35" s="126" t="s">
        <v>142</v>
      </c>
      <c r="C35" s="126" t="s">
        <v>71</v>
      </c>
      <c r="D35" s="131">
        <v>44628</v>
      </c>
      <c r="E35" s="131">
        <v>44633</v>
      </c>
      <c r="F35" s="130">
        <v>6</v>
      </c>
      <c r="G35" s="126" t="s">
        <v>72</v>
      </c>
      <c r="H35" s="126" t="s">
        <v>143</v>
      </c>
      <c r="I35" s="130"/>
      <c r="J35" s="130">
        <v>1</v>
      </c>
      <c r="K35" s="78"/>
      <c r="L35" s="78"/>
      <c r="M35" s="78"/>
      <c r="N35" s="78"/>
      <c r="O35" s="148"/>
      <c r="P35" s="1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pans="1:250" s="48" customFormat="1" ht="54" customHeight="1">
      <c r="A36" s="77">
        <v>1</v>
      </c>
      <c r="B36" s="126" t="s">
        <v>144</v>
      </c>
      <c r="C36" s="126" t="s">
        <v>68</v>
      </c>
      <c r="D36" s="131">
        <v>44623</v>
      </c>
      <c r="E36" s="131">
        <v>44628</v>
      </c>
      <c r="F36" s="130">
        <v>5</v>
      </c>
      <c r="G36" s="126" t="s">
        <v>97</v>
      </c>
      <c r="H36" s="126" t="s">
        <v>145</v>
      </c>
      <c r="I36" s="130">
        <v>8</v>
      </c>
      <c r="J36" s="130">
        <v>2</v>
      </c>
      <c r="K36" s="78">
        <v>1</v>
      </c>
      <c r="L36" s="78">
        <v>3</v>
      </c>
      <c r="M36" s="78"/>
      <c r="N36" s="78">
        <v>4</v>
      </c>
      <c r="O36" s="148" t="s">
        <v>291</v>
      </c>
      <c r="P36" s="1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</row>
    <row r="37" spans="1:250" s="48" customFormat="1" ht="89.25" customHeight="1">
      <c r="A37" s="77">
        <v>1</v>
      </c>
      <c r="B37" s="126" t="s">
        <v>146</v>
      </c>
      <c r="C37" s="126" t="s">
        <v>68</v>
      </c>
      <c r="D37" s="131">
        <v>44564</v>
      </c>
      <c r="E37" s="131">
        <v>44570</v>
      </c>
      <c r="F37" s="130">
        <v>7</v>
      </c>
      <c r="G37" s="126" t="s">
        <v>147</v>
      </c>
      <c r="H37" s="126" t="s">
        <v>148</v>
      </c>
      <c r="I37" s="130">
        <v>8</v>
      </c>
      <c r="J37" s="130">
        <v>1</v>
      </c>
      <c r="K37" s="78"/>
      <c r="L37" s="78"/>
      <c r="M37" s="78"/>
      <c r="N37" s="78"/>
      <c r="O37" s="149"/>
      <c r="P37" s="1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pans="1:250" s="48" customFormat="1" ht="51.75" customHeight="1">
      <c r="A38" s="77">
        <v>1</v>
      </c>
      <c r="B38" s="126" t="s">
        <v>149</v>
      </c>
      <c r="C38" s="126" t="s">
        <v>75</v>
      </c>
      <c r="D38" s="131">
        <v>44635</v>
      </c>
      <c r="E38" s="131">
        <v>44642</v>
      </c>
      <c r="F38" s="130">
        <v>7</v>
      </c>
      <c r="G38" s="126" t="s">
        <v>104</v>
      </c>
      <c r="H38" s="126" t="s">
        <v>114</v>
      </c>
      <c r="I38" s="130">
        <v>8</v>
      </c>
      <c r="J38" s="130">
        <v>4</v>
      </c>
      <c r="K38" s="78"/>
      <c r="L38" s="78"/>
      <c r="M38" s="78"/>
      <c r="N38" s="78"/>
      <c r="O38" s="148"/>
      <c r="P38" s="1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pans="1:250" s="48" customFormat="1" ht="67.5" customHeight="1">
      <c r="A39" s="77">
        <v>1</v>
      </c>
      <c r="B39" s="126" t="s">
        <v>150</v>
      </c>
      <c r="C39" s="126" t="s">
        <v>75</v>
      </c>
      <c r="D39" s="131">
        <v>44579</v>
      </c>
      <c r="E39" s="131">
        <v>44582</v>
      </c>
      <c r="F39" s="130">
        <v>3</v>
      </c>
      <c r="G39" s="126" t="s">
        <v>87</v>
      </c>
      <c r="H39" s="126" t="s">
        <v>151</v>
      </c>
      <c r="I39" s="130">
        <v>2</v>
      </c>
      <c r="J39" s="130"/>
      <c r="K39" s="78">
        <v>1</v>
      </c>
      <c r="L39" s="78"/>
      <c r="M39" s="78"/>
      <c r="N39" s="78">
        <v>1</v>
      </c>
      <c r="O39" s="148" t="s">
        <v>289</v>
      </c>
      <c r="P39" s="1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pans="1:250" s="48" customFormat="1" ht="51.75" customHeight="1">
      <c r="A40" s="77">
        <v>1</v>
      </c>
      <c r="B40" s="126" t="s">
        <v>149</v>
      </c>
      <c r="C40" s="126" t="s">
        <v>100</v>
      </c>
      <c r="D40" s="131">
        <v>44606</v>
      </c>
      <c r="E40" s="131">
        <v>44611</v>
      </c>
      <c r="F40" s="130">
        <v>5</v>
      </c>
      <c r="G40" s="126" t="s">
        <v>152</v>
      </c>
      <c r="H40" s="126" t="s">
        <v>101</v>
      </c>
      <c r="I40" s="130">
        <v>6</v>
      </c>
      <c r="J40" s="130">
        <v>1</v>
      </c>
      <c r="K40" s="78">
        <v>1</v>
      </c>
      <c r="L40" s="78">
        <v>1</v>
      </c>
      <c r="M40" s="78"/>
      <c r="N40" s="78">
        <v>2</v>
      </c>
      <c r="O40" s="148" t="s">
        <v>290</v>
      </c>
      <c r="P40" s="1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pans="1:250" s="48" customFormat="1" ht="25.15" customHeight="1">
      <c r="A41" s="125">
        <v>8</v>
      </c>
      <c r="B41" s="125"/>
      <c r="C41" s="125"/>
      <c r="D41" s="125"/>
      <c r="E41" s="125"/>
      <c r="F41" s="125">
        <f>SUM(F32:F40)</f>
        <v>62</v>
      </c>
      <c r="G41" s="125"/>
      <c r="H41" s="125"/>
      <c r="I41" s="125">
        <f>SUM(I32:I40)</f>
        <v>37</v>
      </c>
      <c r="J41" s="125">
        <f>SUM(J32:J40)</f>
        <v>11</v>
      </c>
      <c r="K41" s="78">
        <v>7</v>
      </c>
      <c r="L41" s="78">
        <v>6</v>
      </c>
      <c r="M41" s="78">
        <v>7</v>
      </c>
      <c r="N41" s="78">
        <v>20</v>
      </c>
      <c r="O41" s="149"/>
      <c r="P41" s="1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pans="1:250" s="3" customFormat="1" ht="43.5" customHeight="1">
      <c r="A42" s="80" t="s">
        <v>23</v>
      </c>
      <c r="B42" s="161" t="s">
        <v>24</v>
      </c>
      <c r="C42" s="161"/>
      <c r="D42" s="161"/>
      <c r="E42" s="161"/>
      <c r="F42" s="81"/>
      <c r="G42" s="82"/>
      <c r="H42" s="82"/>
      <c r="I42" s="82"/>
      <c r="J42" s="83"/>
      <c r="K42" s="55"/>
      <c r="L42" s="55"/>
      <c r="M42" s="55"/>
      <c r="N42" s="55"/>
      <c r="O42" s="150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50" s="3" customFormat="1" ht="59.25" customHeight="1">
      <c r="A43" s="77">
        <v>1</v>
      </c>
      <c r="B43" s="126" t="s">
        <v>153</v>
      </c>
      <c r="C43" s="126" t="s">
        <v>154</v>
      </c>
      <c r="D43" s="127">
        <v>44649</v>
      </c>
      <c r="E43" s="143">
        <v>44655</v>
      </c>
      <c r="F43" s="128">
        <v>6</v>
      </c>
      <c r="G43" s="126" t="s">
        <v>155</v>
      </c>
      <c r="H43" s="126" t="s">
        <v>156</v>
      </c>
      <c r="I43" s="128">
        <v>1</v>
      </c>
      <c r="J43" s="128">
        <v>1</v>
      </c>
      <c r="K43" s="55"/>
      <c r="L43" s="55"/>
      <c r="M43" s="55"/>
      <c r="N43" s="55"/>
      <c r="O43" s="150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50" s="3" customFormat="1" ht="48.75" customHeight="1">
      <c r="A44" s="77">
        <v>1</v>
      </c>
      <c r="B44" s="126" t="s">
        <v>157</v>
      </c>
      <c r="C44" s="126" t="s">
        <v>105</v>
      </c>
      <c r="D44" s="131">
        <v>44637</v>
      </c>
      <c r="E44" s="131">
        <v>44642</v>
      </c>
      <c r="F44" s="130">
        <v>6</v>
      </c>
      <c r="G44" s="126" t="s">
        <v>158</v>
      </c>
      <c r="H44" s="126" t="s">
        <v>159</v>
      </c>
      <c r="I44" s="130"/>
      <c r="J44" s="130">
        <v>1</v>
      </c>
      <c r="K44" s="55"/>
      <c r="L44" s="55"/>
      <c r="M44" s="55"/>
      <c r="N44" s="55"/>
      <c r="O44" s="150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50" s="3" customFormat="1" ht="49.5" customHeight="1">
      <c r="A45" s="77">
        <v>1</v>
      </c>
      <c r="B45" s="126" t="s">
        <v>157</v>
      </c>
      <c r="C45" s="126" t="s">
        <v>105</v>
      </c>
      <c r="D45" s="131">
        <v>44627</v>
      </c>
      <c r="E45" s="131">
        <v>44643</v>
      </c>
      <c r="F45" s="130">
        <v>17</v>
      </c>
      <c r="G45" s="126" t="s">
        <v>106</v>
      </c>
      <c r="H45" s="126" t="s">
        <v>107</v>
      </c>
      <c r="I45" s="130">
        <v>2</v>
      </c>
      <c r="J45" s="130"/>
      <c r="K45" s="55"/>
      <c r="L45" s="55"/>
      <c r="M45" s="55"/>
      <c r="N45" s="55"/>
      <c r="O45" s="150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50" s="3" customFormat="1" ht="61.5" customHeight="1">
      <c r="A46" s="77">
        <v>1</v>
      </c>
      <c r="B46" s="126" t="s">
        <v>160</v>
      </c>
      <c r="C46" s="126" t="s">
        <v>105</v>
      </c>
      <c r="D46" s="131">
        <v>44627</v>
      </c>
      <c r="E46" s="131">
        <v>44648</v>
      </c>
      <c r="F46" s="130">
        <v>18</v>
      </c>
      <c r="G46" s="126" t="s">
        <v>161</v>
      </c>
      <c r="H46" s="126" t="s">
        <v>107</v>
      </c>
      <c r="I46" s="130">
        <v>1</v>
      </c>
      <c r="J46" s="130"/>
      <c r="K46" s="55"/>
      <c r="L46" s="55"/>
      <c r="M46" s="55"/>
      <c r="N46" s="55"/>
      <c r="O46" s="150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50" s="3" customFormat="1" ht="52.5" customHeight="1">
      <c r="A47" s="77">
        <v>1</v>
      </c>
      <c r="B47" s="126" t="s">
        <v>160</v>
      </c>
      <c r="C47" s="126" t="s">
        <v>105</v>
      </c>
      <c r="D47" s="131">
        <v>44629</v>
      </c>
      <c r="E47" s="131">
        <v>44648</v>
      </c>
      <c r="F47" s="130">
        <v>18</v>
      </c>
      <c r="G47" s="126" t="s">
        <v>161</v>
      </c>
      <c r="H47" s="126" t="s">
        <v>107</v>
      </c>
      <c r="I47" s="130">
        <v>1</v>
      </c>
      <c r="J47" s="130"/>
      <c r="K47" s="55"/>
      <c r="L47" s="55"/>
      <c r="M47" s="55"/>
      <c r="N47" s="55"/>
      <c r="O47" s="150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50" s="3" customFormat="1" ht="63" customHeight="1">
      <c r="A48" s="77">
        <v>1</v>
      </c>
      <c r="B48" s="126" t="s">
        <v>162</v>
      </c>
      <c r="C48" s="126" t="s">
        <v>163</v>
      </c>
      <c r="D48" s="131">
        <v>44576</v>
      </c>
      <c r="E48" s="131">
        <v>44591</v>
      </c>
      <c r="F48" s="130">
        <v>15</v>
      </c>
      <c r="G48" s="126" t="s">
        <v>164</v>
      </c>
      <c r="H48" s="126" t="s">
        <v>165</v>
      </c>
      <c r="I48" s="130">
        <v>1</v>
      </c>
      <c r="J48" s="130"/>
      <c r="K48" s="55"/>
      <c r="L48" s="55"/>
      <c r="M48" s="55"/>
      <c r="N48" s="55"/>
      <c r="O48" s="150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s="3" customFormat="1" ht="60.75" customHeight="1">
      <c r="A49" s="77">
        <v>1</v>
      </c>
      <c r="B49" s="126" t="s">
        <v>166</v>
      </c>
      <c r="C49" s="126" t="s">
        <v>163</v>
      </c>
      <c r="D49" s="131">
        <v>44571</v>
      </c>
      <c r="E49" s="131">
        <v>44584</v>
      </c>
      <c r="F49" s="130">
        <v>14</v>
      </c>
      <c r="G49" s="126" t="s">
        <v>164</v>
      </c>
      <c r="H49" s="126" t="s">
        <v>165</v>
      </c>
      <c r="I49" s="130">
        <v>1</v>
      </c>
      <c r="J49" s="130"/>
      <c r="K49" s="55"/>
      <c r="L49" s="55"/>
      <c r="M49" s="55"/>
      <c r="N49" s="55"/>
      <c r="O49" s="150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s="3" customFormat="1" ht="44.25" customHeight="1">
      <c r="A50" s="77">
        <v>1</v>
      </c>
      <c r="B50" s="126" t="s">
        <v>167</v>
      </c>
      <c r="C50" s="126" t="s">
        <v>163</v>
      </c>
      <c r="D50" s="131">
        <v>44571</v>
      </c>
      <c r="E50" s="131">
        <v>44585</v>
      </c>
      <c r="F50" s="130">
        <v>14</v>
      </c>
      <c r="G50" s="126" t="s">
        <v>168</v>
      </c>
      <c r="H50" s="126" t="s">
        <v>165</v>
      </c>
      <c r="I50" s="130">
        <v>1</v>
      </c>
      <c r="J50" s="130"/>
      <c r="K50" s="55"/>
      <c r="L50" s="55"/>
      <c r="M50" s="55"/>
      <c r="N50" s="55"/>
      <c r="O50" s="150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s="3" customFormat="1" ht="44.25" customHeight="1">
      <c r="A51" s="77">
        <v>1</v>
      </c>
      <c r="B51" s="126" t="s">
        <v>167</v>
      </c>
      <c r="C51" s="126" t="s">
        <v>163</v>
      </c>
      <c r="D51" s="131">
        <v>44571</v>
      </c>
      <c r="E51" s="131">
        <v>44585</v>
      </c>
      <c r="F51" s="130">
        <v>15</v>
      </c>
      <c r="G51" s="126" t="s">
        <v>168</v>
      </c>
      <c r="H51" s="126" t="s">
        <v>165</v>
      </c>
      <c r="I51" s="130">
        <v>2</v>
      </c>
      <c r="J51" s="130"/>
      <c r="K51" s="55"/>
      <c r="L51" s="55"/>
      <c r="M51" s="55"/>
      <c r="N51" s="55"/>
      <c r="O51" s="150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s="3" customFormat="1" ht="46.5" customHeight="1">
      <c r="A52" s="77">
        <v>1</v>
      </c>
      <c r="B52" s="126" t="s">
        <v>169</v>
      </c>
      <c r="C52" s="126" t="s">
        <v>69</v>
      </c>
      <c r="D52" s="127">
        <v>44613</v>
      </c>
      <c r="E52" s="127">
        <v>44616</v>
      </c>
      <c r="F52" s="128">
        <v>5</v>
      </c>
      <c r="G52" s="126" t="s">
        <v>65</v>
      </c>
      <c r="H52" s="126" t="s">
        <v>170</v>
      </c>
      <c r="I52" s="128">
        <v>1</v>
      </c>
      <c r="J52" s="128">
        <v>1</v>
      </c>
      <c r="K52" s="55"/>
      <c r="L52" s="55"/>
      <c r="M52" s="55"/>
      <c r="N52" s="55"/>
      <c r="O52" s="150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s="3" customFormat="1" ht="47.25" customHeight="1">
      <c r="A53" s="77">
        <v>1</v>
      </c>
      <c r="B53" s="126" t="s">
        <v>171</v>
      </c>
      <c r="C53" s="126" t="s">
        <v>69</v>
      </c>
      <c r="D53" s="127">
        <v>44573</v>
      </c>
      <c r="E53" s="127">
        <v>44592</v>
      </c>
      <c r="F53" s="128">
        <v>9</v>
      </c>
      <c r="G53" s="126" t="s">
        <v>172</v>
      </c>
      <c r="H53" s="126" t="s">
        <v>173</v>
      </c>
      <c r="I53" s="128"/>
      <c r="J53" s="128">
        <v>1</v>
      </c>
      <c r="K53" s="55"/>
      <c r="L53" s="55"/>
      <c r="M53" s="55"/>
      <c r="N53" s="55"/>
      <c r="O53" s="150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s="3" customFormat="1" ht="41.25" customHeight="1">
      <c r="A54" s="77">
        <v>1</v>
      </c>
      <c r="B54" s="126" t="s">
        <v>84</v>
      </c>
      <c r="C54" s="126" t="s">
        <v>69</v>
      </c>
      <c r="D54" s="127">
        <v>44570</v>
      </c>
      <c r="E54" s="127">
        <v>44588</v>
      </c>
      <c r="F54" s="128">
        <v>18</v>
      </c>
      <c r="G54" s="126" t="s">
        <v>174</v>
      </c>
      <c r="H54" s="126" t="s">
        <v>125</v>
      </c>
      <c r="I54" s="128">
        <v>20</v>
      </c>
      <c r="J54" s="128"/>
      <c r="K54" s="55"/>
      <c r="L54" s="55"/>
      <c r="M54" s="55"/>
      <c r="N54" s="55"/>
      <c r="O54" s="150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s="3" customFormat="1" ht="43.5" customHeight="1">
      <c r="A55" s="77">
        <v>1</v>
      </c>
      <c r="B55" s="126" t="s">
        <v>84</v>
      </c>
      <c r="C55" s="126" t="s">
        <v>69</v>
      </c>
      <c r="D55" s="127">
        <v>44593</v>
      </c>
      <c r="E55" s="127">
        <v>44610</v>
      </c>
      <c r="F55" s="128">
        <v>18</v>
      </c>
      <c r="G55" s="126" t="s">
        <v>174</v>
      </c>
      <c r="H55" s="126" t="s">
        <v>125</v>
      </c>
      <c r="I55" s="128">
        <v>20</v>
      </c>
      <c r="J55" s="128"/>
      <c r="K55" s="55"/>
      <c r="L55" s="55"/>
      <c r="M55" s="55"/>
      <c r="N55" s="55"/>
      <c r="O55" s="150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s="3" customFormat="1" ht="50.25" customHeight="1">
      <c r="A56" s="77">
        <v>1</v>
      </c>
      <c r="B56" s="126" t="s">
        <v>175</v>
      </c>
      <c r="C56" s="126" t="s">
        <v>69</v>
      </c>
      <c r="D56" s="127">
        <v>44629</v>
      </c>
      <c r="E56" s="127">
        <v>44643</v>
      </c>
      <c r="F56" s="128">
        <v>15</v>
      </c>
      <c r="G56" s="126" t="s">
        <v>176</v>
      </c>
      <c r="H56" s="126" t="s">
        <v>125</v>
      </c>
      <c r="I56" s="128">
        <v>10</v>
      </c>
      <c r="J56" s="128">
        <v>2</v>
      </c>
      <c r="K56" s="55"/>
      <c r="L56" s="55"/>
      <c r="M56" s="55"/>
      <c r="N56" s="55"/>
      <c r="O56" s="150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s="3" customFormat="1" ht="84.75" customHeight="1">
      <c r="A57" s="77">
        <v>1</v>
      </c>
      <c r="B57" s="126" t="s">
        <v>177</v>
      </c>
      <c r="C57" s="126" t="s">
        <v>117</v>
      </c>
      <c r="D57" s="129">
        <v>44588</v>
      </c>
      <c r="E57" s="129">
        <v>44607</v>
      </c>
      <c r="F57" s="130">
        <v>20</v>
      </c>
      <c r="G57" s="126" t="s">
        <v>178</v>
      </c>
      <c r="H57" s="126" t="s">
        <v>126</v>
      </c>
      <c r="I57" s="130">
        <v>20</v>
      </c>
      <c r="J57" s="130">
        <v>2</v>
      </c>
      <c r="K57" s="55"/>
      <c r="L57" s="55"/>
      <c r="M57" s="55"/>
      <c r="N57" s="55"/>
      <c r="O57" s="150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s="3" customFormat="1" ht="62.25" customHeight="1">
      <c r="A58" s="77">
        <v>1</v>
      </c>
      <c r="B58" s="126" t="s">
        <v>179</v>
      </c>
      <c r="C58" s="126" t="s">
        <v>117</v>
      </c>
      <c r="D58" s="129">
        <v>44610</v>
      </c>
      <c r="E58" s="129">
        <v>44613</v>
      </c>
      <c r="F58" s="130">
        <v>3</v>
      </c>
      <c r="G58" s="126" t="s">
        <v>180</v>
      </c>
      <c r="H58" s="126" t="s">
        <v>126</v>
      </c>
      <c r="I58" s="130">
        <v>2</v>
      </c>
      <c r="J58" s="130"/>
      <c r="K58" s="55"/>
      <c r="L58" s="55"/>
      <c r="M58" s="55"/>
      <c r="N58" s="55"/>
      <c r="O58" s="150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s="3" customFormat="1" ht="54" customHeight="1">
      <c r="A59" s="77">
        <v>1</v>
      </c>
      <c r="B59" s="126" t="s">
        <v>181</v>
      </c>
      <c r="C59" s="126" t="s">
        <v>70</v>
      </c>
      <c r="D59" s="129">
        <v>44627</v>
      </c>
      <c r="E59" s="129">
        <v>44634</v>
      </c>
      <c r="F59" s="130">
        <v>6</v>
      </c>
      <c r="G59" s="126" t="s">
        <v>99</v>
      </c>
      <c r="H59" s="126" t="s">
        <v>182</v>
      </c>
      <c r="I59" s="130">
        <v>4</v>
      </c>
      <c r="J59" s="130">
        <v>2</v>
      </c>
      <c r="K59" s="55"/>
      <c r="L59" s="55"/>
      <c r="M59" s="55"/>
      <c r="N59" s="55"/>
      <c r="O59" s="150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s="3" customFormat="1" ht="56.25" customHeight="1">
      <c r="A60" s="77">
        <v>1</v>
      </c>
      <c r="B60" s="126" t="s">
        <v>183</v>
      </c>
      <c r="C60" s="126" t="s">
        <v>70</v>
      </c>
      <c r="D60" s="129">
        <v>44628</v>
      </c>
      <c r="E60" s="129">
        <v>44630</v>
      </c>
      <c r="F60" s="130">
        <v>2</v>
      </c>
      <c r="G60" s="126" t="s">
        <v>97</v>
      </c>
      <c r="H60" s="126" t="s">
        <v>184</v>
      </c>
      <c r="I60" s="130">
        <v>5</v>
      </c>
      <c r="J60" s="130">
        <v>1</v>
      </c>
      <c r="K60" s="55"/>
      <c r="L60" s="55"/>
      <c r="M60" s="55"/>
      <c r="N60" s="55"/>
      <c r="O60" s="150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s="3" customFormat="1" ht="59.25" customHeight="1">
      <c r="A61" s="77">
        <v>1</v>
      </c>
      <c r="B61" s="126" t="s">
        <v>183</v>
      </c>
      <c r="C61" s="126" t="s">
        <v>70</v>
      </c>
      <c r="D61" s="129">
        <v>44628</v>
      </c>
      <c r="E61" s="129">
        <v>44630</v>
      </c>
      <c r="F61" s="130">
        <v>2</v>
      </c>
      <c r="G61" s="126" t="s">
        <v>97</v>
      </c>
      <c r="H61" s="126" t="s">
        <v>184</v>
      </c>
      <c r="I61" s="130"/>
      <c r="J61" s="130">
        <v>2</v>
      </c>
      <c r="K61" s="55"/>
      <c r="L61" s="55"/>
      <c r="M61" s="55"/>
      <c r="N61" s="55"/>
      <c r="O61" s="150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s="3" customFormat="1" ht="42" customHeight="1">
      <c r="A62" s="77">
        <v>1</v>
      </c>
      <c r="B62" s="126" t="s">
        <v>111</v>
      </c>
      <c r="C62" s="126" t="s">
        <v>185</v>
      </c>
      <c r="D62" s="129">
        <v>44619</v>
      </c>
      <c r="E62" s="129">
        <v>44620</v>
      </c>
      <c r="F62" s="130">
        <v>2</v>
      </c>
      <c r="G62" s="126" t="s">
        <v>65</v>
      </c>
      <c r="H62" s="126" t="s">
        <v>186</v>
      </c>
      <c r="I62" s="130">
        <v>1</v>
      </c>
      <c r="J62" s="130"/>
      <c r="K62" s="55"/>
      <c r="L62" s="55"/>
      <c r="M62" s="55"/>
      <c r="N62" s="55"/>
      <c r="O62" s="150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s="3" customFormat="1" ht="57.75" customHeight="1">
      <c r="A63" s="77">
        <v>1</v>
      </c>
      <c r="B63" s="126" t="s">
        <v>157</v>
      </c>
      <c r="C63" s="126" t="s">
        <v>185</v>
      </c>
      <c r="D63" s="129">
        <v>44626</v>
      </c>
      <c r="E63" s="129">
        <v>44629</v>
      </c>
      <c r="F63" s="130">
        <v>2</v>
      </c>
      <c r="G63" s="126" t="s">
        <v>187</v>
      </c>
      <c r="H63" s="126" t="s">
        <v>188</v>
      </c>
      <c r="I63" s="130">
        <v>3</v>
      </c>
      <c r="J63" s="130">
        <v>1</v>
      </c>
      <c r="K63" s="55"/>
      <c r="L63" s="55"/>
      <c r="M63" s="55"/>
      <c r="N63" s="55"/>
      <c r="O63" s="150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s="3" customFormat="1" ht="84.75" customHeight="1">
      <c r="A64" s="77">
        <v>1</v>
      </c>
      <c r="B64" s="126" t="s">
        <v>189</v>
      </c>
      <c r="C64" s="126" t="s">
        <v>71</v>
      </c>
      <c r="D64" s="129">
        <v>44624</v>
      </c>
      <c r="E64" s="129">
        <v>44630</v>
      </c>
      <c r="F64" s="130">
        <v>6</v>
      </c>
      <c r="G64" s="126" t="s">
        <v>190</v>
      </c>
      <c r="H64" s="126" t="s">
        <v>122</v>
      </c>
      <c r="I64" s="130">
        <v>2</v>
      </c>
      <c r="J64" s="130"/>
      <c r="K64" s="55"/>
      <c r="L64" s="55"/>
      <c r="M64" s="55"/>
      <c r="N64" s="55"/>
      <c r="O64" s="150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50" s="3" customFormat="1" ht="87" customHeight="1">
      <c r="A65" s="77">
        <v>1</v>
      </c>
      <c r="B65" s="126" t="s">
        <v>189</v>
      </c>
      <c r="C65" s="126" t="s">
        <v>71</v>
      </c>
      <c r="D65" s="129">
        <v>44624</v>
      </c>
      <c r="E65" s="129">
        <v>44630</v>
      </c>
      <c r="F65" s="130">
        <v>6</v>
      </c>
      <c r="G65" s="126" t="s">
        <v>190</v>
      </c>
      <c r="H65" s="126" t="s">
        <v>122</v>
      </c>
      <c r="I65" s="130">
        <v>3</v>
      </c>
      <c r="J65" s="130"/>
      <c r="K65" s="55"/>
      <c r="L65" s="55"/>
      <c r="M65" s="55"/>
      <c r="N65" s="55"/>
      <c r="O65" s="150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50" s="3" customFormat="1" ht="84.75" customHeight="1">
      <c r="A66" s="77">
        <v>1</v>
      </c>
      <c r="B66" s="126" t="s">
        <v>191</v>
      </c>
      <c r="C66" s="126" t="s">
        <v>71</v>
      </c>
      <c r="D66" s="129">
        <v>44633</v>
      </c>
      <c r="E66" s="129">
        <v>44638</v>
      </c>
      <c r="F66" s="130">
        <v>4</v>
      </c>
      <c r="G66" s="126" t="s">
        <v>190</v>
      </c>
      <c r="H66" s="126" t="s">
        <v>192</v>
      </c>
      <c r="I66" s="130">
        <v>3</v>
      </c>
      <c r="J66" s="130">
        <v>1</v>
      </c>
      <c r="K66" s="55"/>
      <c r="L66" s="55"/>
      <c r="M66" s="55"/>
      <c r="N66" s="55"/>
      <c r="O66" s="150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50" s="3" customFormat="1" ht="84.75" customHeight="1">
      <c r="A67" s="77">
        <v>1</v>
      </c>
      <c r="B67" s="126" t="s">
        <v>191</v>
      </c>
      <c r="C67" s="126" t="s">
        <v>71</v>
      </c>
      <c r="D67" s="129">
        <v>44633</v>
      </c>
      <c r="E67" s="129">
        <v>44638</v>
      </c>
      <c r="F67" s="130">
        <v>4</v>
      </c>
      <c r="G67" s="126" t="s">
        <v>190</v>
      </c>
      <c r="H67" s="126" t="s">
        <v>192</v>
      </c>
      <c r="I67" s="130">
        <v>2</v>
      </c>
      <c r="J67" s="130"/>
      <c r="K67" s="55"/>
      <c r="L67" s="55"/>
      <c r="M67" s="55"/>
      <c r="N67" s="55"/>
      <c r="O67" s="150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50" s="3" customFormat="1" ht="57.75" customHeight="1">
      <c r="A68" s="77">
        <v>1</v>
      </c>
      <c r="B68" s="126" t="s">
        <v>191</v>
      </c>
      <c r="C68" s="126" t="s">
        <v>71</v>
      </c>
      <c r="D68" s="129">
        <v>44629</v>
      </c>
      <c r="E68" s="129">
        <v>44638</v>
      </c>
      <c r="F68" s="130">
        <v>9</v>
      </c>
      <c r="G68" s="126" t="s">
        <v>190</v>
      </c>
      <c r="H68" s="126" t="s">
        <v>193</v>
      </c>
      <c r="I68" s="130">
        <v>1</v>
      </c>
      <c r="J68" s="130"/>
      <c r="K68" s="55"/>
      <c r="L68" s="55"/>
      <c r="M68" s="55"/>
      <c r="N68" s="55"/>
      <c r="O68" s="150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50" s="3" customFormat="1" ht="42" customHeight="1">
      <c r="A69" s="77">
        <v>1</v>
      </c>
      <c r="B69" s="126" t="s">
        <v>194</v>
      </c>
      <c r="C69" s="126" t="s">
        <v>73</v>
      </c>
      <c r="D69" s="129">
        <v>44623</v>
      </c>
      <c r="E69" s="129">
        <v>44628</v>
      </c>
      <c r="F69" s="130">
        <v>6</v>
      </c>
      <c r="G69" s="126" t="s">
        <v>98</v>
      </c>
      <c r="H69" s="126" t="s">
        <v>195</v>
      </c>
      <c r="I69" s="130">
        <v>2</v>
      </c>
      <c r="J69" s="130">
        <v>1</v>
      </c>
      <c r="K69" s="55"/>
      <c r="L69" s="55"/>
      <c r="M69" s="55"/>
      <c r="N69" s="55"/>
      <c r="O69" s="150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50" s="3" customFormat="1" ht="66" customHeight="1">
      <c r="A70" s="77">
        <v>1</v>
      </c>
      <c r="B70" s="126" t="s">
        <v>196</v>
      </c>
      <c r="C70" s="126" t="s">
        <v>66</v>
      </c>
      <c r="D70" s="129">
        <v>44623</v>
      </c>
      <c r="E70" s="129">
        <v>44630</v>
      </c>
      <c r="F70" s="130">
        <v>6</v>
      </c>
      <c r="G70" s="126" t="s">
        <v>197</v>
      </c>
      <c r="H70" s="126" t="s">
        <v>198</v>
      </c>
      <c r="I70" s="130">
        <v>5</v>
      </c>
      <c r="J70" s="130">
        <v>1</v>
      </c>
      <c r="K70" s="55"/>
      <c r="L70" s="55"/>
      <c r="M70" s="55"/>
      <c r="N70" s="55"/>
      <c r="O70" s="150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50" s="3" customFormat="1" ht="60" customHeight="1">
      <c r="A71" s="77">
        <v>1</v>
      </c>
      <c r="B71" s="126" t="s">
        <v>196</v>
      </c>
      <c r="C71" s="126" t="s">
        <v>66</v>
      </c>
      <c r="D71" s="129">
        <v>44625</v>
      </c>
      <c r="E71" s="129">
        <v>44630</v>
      </c>
      <c r="F71" s="130">
        <v>4</v>
      </c>
      <c r="G71" s="126" t="s">
        <v>197</v>
      </c>
      <c r="H71" s="126" t="s">
        <v>113</v>
      </c>
      <c r="I71" s="130">
        <v>7</v>
      </c>
      <c r="J71" s="130">
        <v>3</v>
      </c>
      <c r="K71" s="55"/>
      <c r="L71" s="55"/>
      <c r="M71" s="55"/>
      <c r="N71" s="55"/>
      <c r="O71" s="150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50" s="3" customFormat="1" ht="74.25" customHeight="1">
      <c r="A72" s="77">
        <v>1</v>
      </c>
      <c r="B72" s="126" t="s">
        <v>199</v>
      </c>
      <c r="C72" s="126" t="s">
        <v>66</v>
      </c>
      <c r="D72" s="129">
        <v>44627</v>
      </c>
      <c r="E72" s="129">
        <v>44637</v>
      </c>
      <c r="F72" s="130">
        <v>12</v>
      </c>
      <c r="G72" s="126" t="s">
        <v>200</v>
      </c>
      <c r="H72" s="126" t="s">
        <v>74</v>
      </c>
      <c r="I72" s="130">
        <v>1</v>
      </c>
      <c r="J72" s="130">
        <v>1</v>
      </c>
      <c r="K72" s="55"/>
      <c r="L72" s="55"/>
      <c r="M72" s="55"/>
      <c r="N72" s="55"/>
      <c r="O72" s="150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50" s="3" customFormat="1" ht="76.5" customHeight="1">
      <c r="A73" s="77">
        <v>1</v>
      </c>
      <c r="B73" s="126" t="s">
        <v>199</v>
      </c>
      <c r="C73" s="126" t="s">
        <v>82</v>
      </c>
      <c r="D73" s="129">
        <v>44630</v>
      </c>
      <c r="E73" s="129">
        <v>44637</v>
      </c>
      <c r="F73" s="130">
        <v>8</v>
      </c>
      <c r="G73" s="126" t="s">
        <v>201</v>
      </c>
      <c r="H73" s="126" t="s">
        <v>202</v>
      </c>
      <c r="I73" s="130">
        <v>1</v>
      </c>
      <c r="J73" s="130"/>
      <c r="K73" s="55"/>
      <c r="L73" s="55"/>
      <c r="M73" s="55"/>
      <c r="N73" s="55"/>
      <c r="O73" s="150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50" s="3" customFormat="1" ht="59.25" customHeight="1">
      <c r="A74" s="77">
        <v>1</v>
      </c>
      <c r="B74" s="126" t="s">
        <v>203</v>
      </c>
      <c r="C74" s="126" t="s">
        <v>102</v>
      </c>
      <c r="D74" s="131">
        <v>44630</v>
      </c>
      <c r="E74" s="131">
        <v>44647</v>
      </c>
      <c r="F74" s="130">
        <v>18</v>
      </c>
      <c r="G74" s="126" t="s">
        <v>204</v>
      </c>
      <c r="H74" s="126" t="s">
        <v>103</v>
      </c>
      <c r="I74" s="130">
        <v>2</v>
      </c>
      <c r="J74" s="130"/>
      <c r="K74" s="55"/>
      <c r="L74" s="55"/>
      <c r="M74" s="55"/>
      <c r="N74" s="55"/>
      <c r="O74" s="150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50" s="12" customFormat="1">
      <c r="A75" s="58">
        <f>SUM(A43:A74)</f>
        <v>32</v>
      </c>
      <c r="B75" s="58"/>
      <c r="C75" s="58"/>
      <c r="D75" s="58"/>
      <c r="E75" s="58"/>
      <c r="F75" s="58">
        <f t="shared" ref="F75:J75" si="0">SUM(F43:F74)</f>
        <v>308</v>
      </c>
      <c r="G75" s="58"/>
      <c r="H75" s="58"/>
      <c r="I75" s="58">
        <f t="shared" si="0"/>
        <v>125</v>
      </c>
      <c r="J75" s="58">
        <f t="shared" si="0"/>
        <v>21</v>
      </c>
      <c r="K75" s="55"/>
      <c r="L75" s="55"/>
      <c r="M75" s="55"/>
      <c r="N75" s="55"/>
      <c r="O75" s="150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</row>
    <row r="76" spans="1:250" s="3" customFormat="1" ht="40.5" customHeight="1">
      <c r="A76" s="45" t="s">
        <v>26</v>
      </c>
      <c r="B76" s="176" t="s">
        <v>27</v>
      </c>
      <c r="C76" s="176"/>
      <c r="D76" s="176"/>
      <c r="E76" s="176"/>
      <c r="F76" s="84"/>
      <c r="G76" s="85"/>
      <c r="H76" s="85"/>
      <c r="I76" s="84"/>
      <c r="J76" s="86"/>
      <c r="K76" s="55"/>
      <c r="L76" s="55"/>
      <c r="M76" s="55"/>
      <c r="N76" s="55"/>
      <c r="O76" s="150"/>
      <c r="P76" s="5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</row>
    <row r="77" spans="1:250" s="3" customFormat="1" ht="157.5">
      <c r="A77" s="87">
        <v>1</v>
      </c>
      <c r="B77" s="126" t="s">
        <v>205</v>
      </c>
      <c r="C77" s="126" t="s">
        <v>123</v>
      </c>
      <c r="D77" s="131">
        <v>44625</v>
      </c>
      <c r="E77" s="131">
        <v>44626</v>
      </c>
      <c r="F77" s="130">
        <v>2</v>
      </c>
      <c r="G77" s="126" t="s">
        <v>206</v>
      </c>
      <c r="H77" s="126" t="s">
        <v>207</v>
      </c>
      <c r="I77" s="130">
        <v>90</v>
      </c>
      <c r="J77" s="87"/>
      <c r="K77" s="55"/>
      <c r="L77" s="55"/>
      <c r="M77" s="55"/>
      <c r="N77" s="55"/>
      <c r="O77" s="150"/>
      <c r="P77" s="56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</row>
    <row r="78" spans="1:250" s="3" customFormat="1" ht="45">
      <c r="A78" s="87">
        <v>1</v>
      </c>
      <c r="B78" s="126" t="s">
        <v>208</v>
      </c>
      <c r="C78" s="126" t="s">
        <v>209</v>
      </c>
      <c r="D78" s="131">
        <v>44625</v>
      </c>
      <c r="E78" s="131">
        <v>44627</v>
      </c>
      <c r="F78" s="130">
        <v>2</v>
      </c>
      <c r="G78" s="126" t="s">
        <v>210</v>
      </c>
      <c r="H78" s="126" t="s">
        <v>211</v>
      </c>
      <c r="I78" s="130">
        <v>200</v>
      </c>
      <c r="J78" s="87"/>
      <c r="K78" s="55"/>
      <c r="L78" s="55"/>
      <c r="M78" s="55"/>
      <c r="N78" s="55"/>
      <c r="O78" s="150"/>
      <c r="P78" s="56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</row>
    <row r="79" spans="1:250" s="3" customFormat="1" ht="135">
      <c r="A79" s="87">
        <v>1</v>
      </c>
      <c r="B79" s="126" t="s">
        <v>212</v>
      </c>
      <c r="C79" s="126" t="s">
        <v>86</v>
      </c>
      <c r="D79" s="129">
        <v>44625</v>
      </c>
      <c r="E79" s="129">
        <v>44626</v>
      </c>
      <c r="F79" s="130">
        <v>2</v>
      </c>
      <c r="G79" s="126" t="s">
        <v>213</v>
      </c>
      <c r="H79" s="126" t="s">
        <v>214</v>
      </c>
      <c r="I79" s="130">
        <v>500</v>
      </c>
      <c r="J79" s="87"/>
      <c r="K79" s="55"/>
      <c r="L79" s="55"/>
      <c r="M79" s="55"/>
      <c r="N79" s="55"/>
      <c r="O79" s="150"/>
      <c r="P79" s="56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</row>
    <row r="80" spans="1:250" s="3" customFormat="1" ht="78.75">
      <c r="A80" s="87">
        <v>1</v>
      </c>
      <c r="B80" s="126" t="s">
        <v>215</v>
      </c>
      <c r="C80" s="126" t="s">
        <v>108</v>
      </c>
      <c r="D80" s="127">
        <v>44631</v>
      </c>
      <c r="E80" s="127">
        <v>44633</v>
      </c>
      <c r="F80" s="128">
        <v>3</v>
      </c>
      <c r="G80" s="126" t="s">
        <v>216</v>
      </c>
      <c r="H80" s="126" t="s">
        <v>115</v>
      </c>
      <c r="I80" s="128">
        <v>120</v>
      </c>
      <c r="J80" s="77"/>
      <c r="K80" s="55"/>
      <c r="L80" s="55"/>
      <c r="M80" s="55"/>
      <c r="N80" s="55"/>
      <c r="O80" s="150"/>
      <c r="P80" s="56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</row>
    <row r="81" spans="1:250" s="3" customFormat="1" ht="157.5">
      <c r="A81" s="87">
        <v>1</v>
      </c>
      <c r="B81" s="132" t="s">
        <v>217</v>
      </c>
      <c r="C81" s="133" t="s">
        <v>218</v>
      </c>
      <c r="D81" s="134">
        <v>44626</v>
      </c>
      <c r="E81" s="135">
        <v>44634</v>
      </c>
      <c r="F81" s="136">
        <v>8</v>
      </c>
      <c r="G81" s="132" t="s">
        <v>219</v>
      </c>
      <c r="H81" s="132" t="s">
        <v>220</v>
      </c>
      <c r="I81" s="137">
        <v>70</v>
      </c>
      <c r="J81" s="77" t="s">
        <v>85</v>
      </c>
      <c r="K81" s="55"/>
      <c r="L81" s="55"/>
      <c r="M81" s="55"/>
      <c r="N81" s="55"/>
      <c r="O81" s="150"/>
      <c r="P81" s="56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</row>
    <row r="82" spans="1:250" s="3" customFormat="1" ht="67.5">
      <c r="A82" s="87">
        <v>1</v>
      </c>
      <c r="B82" s="126" t="s">
        <v>221</v>
      </c>
      <c r="C82" s="126" t="s">
        <v>116</v>
      </c>
      <c r="D82" s="129">
        <v>44632</v>
      </c>
      <c r="E82" s="129">
        <v>44633</v>
      </c>
      <c r="F82" s="130">
        <v>2</v>
      </c>
      <c r="G82" s="126" t="s">
        <v>222</v>
      </c>
      <c r="H82" s="126" t="s">
        <v>223</v>
      </c>
      <c r="I82" s="130">
        <v>30</v>
      </c>
      <c r="J82" s="77"/>
      <c r="K82" s="55"/>
      <c r="L82" s="55"/>
      <c r="M82" s="55"/>
      <c r="N82" s="55"/>
      <c r="O82" s="150"/>
      <c r="P82" s="56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</row>
    <row r="83" spans="1:250" s="3" customFormat="1" ht="56.25">
      <c r="A83" s="87">
        <v>1</v>
      </c>
      <c r="B83" s="126" t="s">
        <v>224</v>
      </c>
      <c r="C83" s="126" t="s">
        <v>117</v>
      </c>
      <c r="D83" s="129">
        <v>44624</v>
      </c>
      <c r="E83" s="129">
        <v>44625</v>
      </c>
      <c r="F83" s="130">
        <v>2</v>
      </c>
      <c r="G83" s="126" t="s">
        <v>225</v>
      </c>
      <c r="H83" s="126" t="s">
        <v>226</v>
      </c>
      <c r="I83" s="130">
        <v>200</v>
      </c>
      <c r="J83" s="77"/>
      <c r="K83" s="55"/>
      <c r="L83" s="55"/>
      <c r="M83" s="55"/>
      <c r="N83" s="55"/>
      <c r="O83" s="150"/>
      <c r="P83" s="56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</row>
    <row r="84" spans="1:250" s="3" customFormat="1" ht="135">
      <c r="A84" s="87">
        <v>1</v>
      </c>
      <c r="B84" s="126" t="s">
        <v>227</v>
      </c>
      <c r="C84" s="126" t="s">
        <v>118</v>
      </c>
      <c r="D84" s="131">
        <v>44627</v>
      </c>
      <c r="E84" s="131">
        <v>44628</v>
      </c>
      <c r="F84" s="130">
        <v>2</v>
      </c>
      <c r="G84" s="126" t="s">
        <v>119</v>
      </c>
      <c r="H84" s="126" t="s">
        <v>228</v>
      </c>
      <c r="I84" s="130">
        <v>60</v>
      </c>
      <c r="J84" s="77"/>
      <c r="K84" s="55"/>
      <c r="L84" s="55"/>
      <c r="M84" s="55"/>
      <c r="N84" s="55"/>
      <c r="O84" s="150"/>
      <c r="P84" s="56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</row>
    <row r="85" spans="1:250" s="3" customFormat="1" ht="112.5">
      <c r="A85" s="87">
        <v>1</v>
      </c>
      <c r="B85" s="126" t="s">
        <v>229</v>
      </c>
      <c r="C85" s="126" t="s">
        <v>128</v>
      </c>
      <c r="D85" s="131">
        <v>44631</v>
      </c>
      <c r="E85" s="131">
        <v>44632</v>
      </c>
      <c r="F85" s="130">
        <v>2</v>
      </c>
      <c r="G85" s="126" t="s">
        <v>230</v>
      </c>
      <c r="H85" s="126" t="s">
        <v>231</v>
      </c>
      <c r="I85" s="130">
        <v>70</v>
      </c>
      <c r="J85" s="77"/>
      <c r="K85" s="55"/>
      <c r="L85" s="55"/>
      <c r="M85" s="55"/>
      <c r="N85" s="55"/>
      <c r="O85" s="150"/>
      <c r="P85" s="56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</row>
    <row r="86" spans="1:250" s="3" customFormat="1" ht="90">
      <c r="A86" s="87">
        <v>1</v>
      </c>
      <c r="B86" s="126" t="s">
        <v>232</v>
      </c>
      <c r="C86" s="126" t="s">
        <v>120</v>
      </c>
      <c r="D86" s="131">
        <v>44625</v>
      </c>
      <c r="E86" s="131">
        <v>44626</v>
      </c>
      <c r="F86" s="130">
        <v>2</v>
      </c>
      <c r="G86" s="126" t="s">
        <v>233</v>
      </c>
      <c r="H86" s="126" t="s">
        <v>234</v>
      </c>
      <c r="I86" s="130">
        <v>40</v>
      </c>
      <c r="J86" s="77"/>
      <c r="K86" s="55"/>
      <c r="L86" s="55"/>
      <c r="M86" s="55"/>
      <c r="N86" s="55"/>
      <c r="O86" s="150"/>
      <c r="P86" s="5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</row>
    <row r="87" spans="1:250" s="3" customFormat="1" ht="67.5">
      <c r="A87" s="87">
        <v>1</v>
      </c>
      <c r="B87" s="126" t="s">
        <v>235</v>
      </c>
      <c r="C87" s="126" t="s">
        <v>70</v>
      </c>
      <c r="D87" s="129">
        <v>44629</v>
      </c>
      <c r="E87" s="129">
        <v>44634</v>
      </c>
      <c r="F87" s="130">
        <v>5</v>
      </c>
      <c r="G87" s="126" t="s">
        <v>236</v>
      </c>
      <c r="H87" s="126" t="s">
        <v>237</v>
      </c>
      <c r="I87" s="130">
        <v>80</v>
      </c>
      <c r="J87" s="77"/>
      <c r="K87" s="55"/>
      <c r="L87" s="55"/>
      <c r="M87" s="55"/>
      <c r="N87" s="55"/>
      <c r="O87" s="150"/>
      <c r="P87" s="56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</row>
    <row r="88" spans="1:250" s="3" customFormat="1" ht="78.75">
      <c r="A88" s="87">
        <v>1</v>
      </c>
      <c r="B88" s="126" t="s">
        <v>238</v>
      </c>
      <c r="C88" s="126" t="s">
        <v>66</v>
      </c>
      <c r="D88" s="129">
        <v>44625</v>
      </c>
      <c r="E88" s="129">
        <v>44627</v>
      </c>
      <c r="F88" s="130">
        <v>2</v>
      </c>
      <c r="G88" s="126" t="s">
        <v>239</v>
      </c>
      <c r="H88" s="126" t="s">
        <v>240</v>
      </c>
      <c r="I88" s="130">
        <v>350</v>
      </c>
      <c r="J88" s="77"/>
      <c r="K88" s="55"/>
      <c r="L88" s="55"/>
      <c r="M88" s="55"/>
      <c r="N88" s="55"/>
      <c r="O88" s="150"/>
      <c r="P88" s="56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</row>
    <row r="89" spans="1:250" s="3" customFormat="1" ht="123.75">
      <c r="A89" s="87">
        <v>1</v>
      </c>
      <c r="B89" s="126" t="s">
        <v>241</v>
      </c>
      <c r="C89" s="126" t="s">
        <v>66</v>
      </c>
      <c r="D89" s="129">
        <v>44631</v>
      </c>
      <c r="E89" s="129">
        <v>44633</v>
      </c>
      <c r="F89" s="130">
        <v>2</v>
      </c>
      <c r="G89" s="126" t="s">
        <v>239</v>
      </c>
      <c r="H89" s="126" t="s">
        <v>240</v>
      </c>
      <c r="I89" s="130">
        <v>200</v>
      </c>
      <c r="J89" s="77"/>
      <c r="K89" s="55"/>
      <c r="L89" s="55"/>
      <c r="M89" s="55"/>
      <c r="N89" s="55"/>
      <c r="O89" s="150"/>
      <c r="P89" s="56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</row>
    <row r="90" spans="1:250" s="3" customFormat="1" ht="78.75">
      <c r="A90" s="87">
        <v>1</v>
      </c>
      <c r="B90" s="126" t="s">
        <v>242</v>
      </c>
      <c r="C90" s="126" t="s">
        <v>66</v>
      </c>
      <c r="D90" s="131">
        <v>44632</v>
      </c>
      <c r="E90" s="131">
        <v>44632</v>
      </c>
      <c r="F90" s="130">
        <v>1</v>
      </c>
      <c r="G90" s="126" t="s">
        <v>243</v>
      </c>
      <c r="H90" s="126" t="s">
        <v>244</v>
      </c>
      <c r="I90" s="130">
        <v>79</v>
      </c>
      <c r="J90" s="77"/>
      <c r="K90" s="55"/>
      <c r="L90" s="55"/>
      <c r="M90" s="55"/>
      <c r="N90" s="55"/>
      <c r="O90" s="150"/>
      <c r="P90" s="56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</row>
    <row r="91" spans="1:250" s="3" customFormat="1" ht="135">
      <c r="A91" s="87">
        <v>1</v>
      </c>
      <c r="B91" s="132" t="s">
        <v>245</v>
      </c>
      <c r="C91" s="132" t="s">
        <v>68</v>
      </c>
      <c r="D91" s="138">
        <v>44633</v>
      </c>
      <c r="E91" s="138">
        <v>44633</v>
      </c>
      <c r="F91" s="137">
        <v>1</v>
      </c>
      <c r="G91" s="132" t="s">
        <v>246</v>
      </c>
      <c r="H91" s="132" t="s">
        <v>247</v>
      </c>
      <c r="I91" s="137">
        <v>150</v>
      </c>
      <c r="J91" s="77"/>
      <c r="K91" s="55"/>
      <c r="L91" s="55"/>
      <c r="M91" s="55"/>
      <c r="N91" s="55"/>
      <c r="O91" s="150"/>
      <c r="P91" s="56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</row>
    <row r="92" spans="1:250" s="3" customFormat="1" ht="67.5">
      <c r="A92" s="87">
        <v>1</v>
      </c>
      <c r="B92" s="126" t="s">
        <v>248</v>
      </c>
      <c r="C92" s="126" t="s">
        <v>75</v>
      </c>
      <c r="D92" s="131">
        <v>44621</v>
      </c>
      <c r="E92" s="131">
        <v>44626</v>
      </c>
      <c r="F92" s="130">
        <v>6</v>
      </c>
      <c r="G92" s="126" t="s">
        <v>249</v>
      </c>
      <c r="H92" s="126" t="s">
        <v>250</v>
      </c>
      <c r="I92" s="130">
        <v>200</v>
      </c>
      <c r="J92" s="77"/>
      <c r="K92" s="55"/>
      <c r="L92" s="55"/>
      <c r="M92" s="55"/>
      <c r="N92" s="55"/>
      <c r="O92" s="150"/>
      <c r="P92" s="56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</row>
    <row r="93" spans="1:250" s="3" customFormat="1" ht="45">
      <c r="A93" s="87">
        <v>1</v>
      </c>
      <c r="B93" s="126" t="s">
        <v>251</v>
      </c>
      <c r="C93" s="126" t="s">
        <v>75</v>
      </c>
      <c r="D93" s="131">
        <v>44634</v>
      </c>
      <c r="E93" s="131">
        <v>44637</v>
      </c>
      <c r="F93" s="130">
        <v>3</v>
      </c>
      <c r="G93" s="126" t="s">
        <v>252</v>
      </c>
      <c r="H93" s="126" t="s">
        <v>250</v>
      </c>
      <c r="I93" s="130">
        <v>100</v>
      </c>
      <c r="J93" s="77"/>
      <c r="K93" s="55"/>
      <c r="L93" s="55"/>
      <c r="M93" s="55"/>
      <c r="N93" s="55"/>
      <c r="O93" s="150"/>
      <c r="P93" s="56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</row>
    <row r="94" spans="1:250" s="3" customFormat="1" ht="17.25" customHeight="1">
      <c r="A94" s="73">
        <f>SUM(A77:A93)</f>
        <v>17</v>
      </c>
      <c r="B94" s="73"/>
      <c r="C94" s="73"/>
      <c r="D94" s="73"/>
      <c r="E94" s="73"/>
      <c r="F94" s="73">
        <f>SUM(F77:F93)</f>
        <v>47</v>
      </c>
      <c r="G94" s="73"/>
      <c r="H94" s="73"/>
      <c r="I94" s="73">
        <f>SUM(I77:I93)</f>
        <v>2539</v>
      </c>
      <c r="J94" s="88"/>
      <c r="K94" s="55"/>
      <c r="L94" s="55"/>
      <c r="M94" s="55"/>
      <c r="N94" s="55"/>
      <c r="O94" s="150"/>
      <c r="P94" s="56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</row>
    <row r="95" spans="1:250" s="3" customFormat="1" ht="28.5" customHeight="1">
      <c r="A95" s="122" t="s">
        <v>130</v>
      </c>
      <c r="B95" s="190" t="s">
        <v>121</v>
      </c>
      <c r="C95" s="191"/>
      <c r="D95" s="192"/>
      <c r="E95" s="73"/>
      <c r="F95" s="73"/>
      <c r="G95" s="73"/>
      <c r="H95" s="73"/>
      <c r="I95" s="73"/>
      <c r="J95" s="80"/>
      <c r="K95" s="55"/>
      <c r="L95" s="55"/>
      <c r="M95" s="55"/>
      <c r="N95" s="55"/>
      <c r="O95" s="150"/>
      <c r="P95" s="56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</row>
    <row r="96" spans="1:250" s="3" customFormat="1" ht="101.25">
      <c r="A96" s="89">
        <v>1</v>
      </c>
      <c r="B96" s="126" t="s">
        <v>253</v>
      </c>
      <c r="C96" s="126" t="s">
        <v>67</v>
      </c>
      <c r="D96" s="127">
        <v>44625</v>
      </c>
      <c r="E96" s="127">
        <v>44627</v>
      </c>
      <c r="F96" s="128">
        <v>2</v>
      </c>
      <c r="G96" s="126" t="s">
        <v>72</v>
      </c>
      <c r="H96" s="126" t="s">
        <v>254</v>
      </c>
      <c r="I96" s="128">
        <v>6</v>
      </c>
      <c r="J96" s="128">
        <v>2</v>
      </c>
      <c r="K96" s="55"/>
      <c r="L96" s="55"/>
      <c r="M96" s="55"/>
      <c r="N96" s="55"/>
      <c r="O96" s="150"/>
      <c r="P96" s="5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</row>
    <row r="97" spans="1:250" s="3" customFormat="1" ht="101.25">
      <c r="A97" s="89">
        <v>1</v>
      </c>
      <c r="B97" s="126" t="s">
        <v>253</v>
      </c>
      <c r="C97" s="126" t="s">
        <v>67</v>
      </c>
      <c r="D97" s="127">
        <v>44627</v>
      </c>
      <c r="E97" s="127">
        <v>44631</v>
      </c>
      <c r="F97" s="128">
        <v>5</v>
      </c>
      <c r="G97" s="126" t="s">
        <v>72</v>
      </c>
      <c r="H97" s="126" t="s">
        <v>254</v>
      </c>
      <c r="I97" s="128">
        <v>6</v>
      </c>
      <c r="J97" s="128">
        <v>2</v>
      </c>
      <c r="K97" s="55"/>
      <c r="L97" s="55"/>
      <c r="M97" s="55"/>
      <c r="N97" s="55"/>
      <c r="O97" s="150"/>
      <c r="P97" s="56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</row>
    <row r="98" spans="1:250" s="3" customFormat="1" ht="20.25" customHeight="1">
      <c r="A98" s="73">
        <f>SUM(A96:A97)</f>
        <v>2</v>
      </c>
      <c r="B98" s="73"/>
      <c r="C98" s="73"/>
      <c r="D98" s="73"/>
      <c r="E98" s="73"/>
      <c r="F98" s="73">
        <f>SUM(F96:F97)</f>
        <v>7</v>
      </c>
      <c r="G98" s="73"/>
      <c r="H98" s="73"/>
      <c r="I98" s="73">
        <f>SUM(I96:I97)</f>
        <v>12</v>
      </c>
      <c r="J98" s="73">
        <f>SUM(J96:J97)</f>
        <v>4</v>
      </c>
      <c r="K98" s="55"/>
      <c r="L98" s="55"/>
      <c r="M98" s="55"/>
      <c r="N98" s="55"/>
      <c r="O98" s="150"/>
      <c r="P98" s="56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</row>
    <row r="99" spans="1:250" s="3" customFormat="1" ht="35.25" customHeight="1">
      <c r="A99" s="90" t="s">
        <v>34</v>
      </c>
      <c r="B99" s="161" t="s">
        <v>35</v>
      </c>
      <c r="C99" s="161"/>
      <c r="D99" s="161"/>
      <c r="E99" s="91"/>
      <c r="F99" s="92"/>
      <c r="G99" s="93"/>
      <c r="H99" s="82"/>
      <c r="I99" s="94"/>
      <c r="J99" s="83"/>
      <c r="K99" s="95"/>
      <c r="L99" s="95"/>
      <c r="M99" s="95"/>
      <c r="N99" s="95"/>
      <c r="O99" s="151"/>
      <c r="P99" s="56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1:250" s="3" customFormat="1" ht="38.25" customHeight="1">
      <c r="A100" s="77">
        <v>1</v>
      </c>
      <c r="B100" s="126" t="s">
        <v>255</v>
      </c>
      <c r="C100" s="126" t="s">
        <v>256</v>
      </c>
      <c r="D100" s="143">
        <v>44634</v>
      </c>
      <c r="E100" s="143">
        <v>44638</v>
      </c>
      <c r="F100" s="128">
        <v>5</v>
      </c>
      <c r="G100" s="126" t="s">
        <v>124</v>
      </c>
      <c r="H100" s="126" t="s">
        <v>257</v>
      </c>
      <c r="I100" s="128">
        <v>4</v>
      </c>
      <c r="J100" s="128">
        <v>1</v>
      </c>
      <c r="K100" s="28"/>
      <c r="L100" s="28"/>
      <c r="M100" s="28"/>
      <c r="N100" s="28"/>
      <c r="O100" s="152"/>
      <c r="P100" s="56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1:250" s="3" customFormat="1" ht="50.25" customHeight="1">
      <c r="A101" s="77">
        <v>1</v>
      </c>
      <c r="B101" s="126" t="s">
        <v>258</v>
      </c>
      <c r="C101" s="126" t="s">
        <v>154</v>
      </c>
      <c r="D101" s="143">
        <v>44655</v>
      </c>
      <c r="E101" s="143">
        <v>44661</v>
      </c>
      <c r="F101" s="128">
        <v>6</v>
      </c>
      <c r="G101" s="126" t="s">
        <v>155</v>
      </c>
      <c r="H101" s="126" t="s">
        <v>156</v>
      </c>
      <c r="I101" s="128">
        <v>1</v>
      </c>
      <c r="J101" s="128">
        <v>1</v>
      </c>
      <c r="K101" s="28"/>
      <c r="L101" s="28"/>
      <c r="M101" s="28"/>
      <c r="N101" s="28"/>
      <c r="O101" s="153"/>
      <c r="P101" s="56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1:250" s="3" customFormat="1" ht="53.25" customHeight="1">
      <c r="A102" s="77">
        <v>1</v>
      </c>
      <c r="B102" s="126" t="s">
        <v>259</v>
      </c>
      <c r="C102" s="126" t="s">
        <v>105</v>
      </c>
      <c r="D102" s="131">
        <v>44643</v>
      </c>
      <c r="E102" s="131">
        <v>44647</v>
      </c>
      <c r="F102" s="130">
        <v>4</v>
      </c>
      <c r="G102" s="126" t="s">
        <v>106</v>
      </c>
      <c r="H102" s="126" t="s">
        <v>159</v>
      </c>
      <c r="I102" s="130">
        <v>6</v>
      </c>
      <c r="J102" s="130">
        <v>2</v>
      </c>
      <c r="K102" s="28"/>
      <c r="L102" s="28"/>
      <c r="M102" s="28"/>
      <c r="N102" s="28"/>
      <c r="O102" s="154"/>
      <c r="P102" s="56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1:250" s="3" customFormat="1" ht="42.75" customHeight="1">
      <c r="A103" s="87">
        <v>1</v>
      </c>
      <c r="B103" s="126" t="s">
        <v>260</v>
      </c>
      <c r="C103" s="126" t="s">
        <v>105</v>
      </c>
      <c r="D103" s="131">
        <v>44648</v>
      </c>
      <c r="E103" s="131">
        <v>44652</v>
      </c>
      <c r="F103" s="130">
        <v>4</v>
      </c>
      <c r="G103" s="126" t="s">
        <v>106</v>
      </c>
      <c r="H103" s="126" t="s">
        <v>159</v>
      </c>
      <c r="I103" s="130">
        <v>5</v>
      </c>
      <c r="J103" s="130">
        <v>2</v>
      </c>
      <c r="K103" s="28"/>
      <c r="L103" s="28"/>
      <c r="M103" s="28"/>
      <c r="N103" s="28"/>
      <c r="O103" s="154"/>
      <c r="P103" s="56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1:250" s="3" customFormat="1" ht="57.75" customHeight="1">
      <c r="A104" s="77">
        <v>1</v>
      </c>
      <c r="B104" s="126" t="s">
        <v>77</v>
      </c>
      <c r="C104" s="126" t="s">
        <v>69</v>
      </c>
      <c r="D104" s="143">
        <v>44616</v>
      </c>
      <c r="E104" s="143">
        <v>44619</v>
      </c>
      <c r="F104" s="128">
        <v>4</v>
      </c>
      <c r="G104" s="126" t="s">
        <v>65</v>
      </c>
      <c r="H104" s="126" t="s">
        <v>286</v>
      </c>
      <c r="I104" s="128">
        <v>2</v>
      </c>
      <c r="J104" s="128">
        <v>2</v>
      </c>
      <c r="K104" s="28"/>
      <c r="L104" s="100">
        <v>1</v>
      </c>
      <c r="M104" s="100">
        <v>1</v>
      </c>
      <c r="N104" s="100">
        <v>2</v>
      </c>
      <c r="O104" s="153" t="s">
        <v>292</v>
      </c>
      <c r="P104" s="56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1:250" s="3" customFormat="1" ht="44.25" customHeight="1">
      <c r="A105" s="77">
        <v>1</v>
      </c>
      <c r="B105" s="126" t="s">
        <v>262</v>
      </c>
      <c r="C105" s="126" t="s">
        <v>69</v>
      </c>
      <c r="D105" s="143">
        <v>44604</v>
      </c>
      <c r="E105" s="143">
        <v>44606</v>
      </c>
      <c r="F105" s="128">
        <v>3</v>
      </c>
      <c r="G105" s="126" t="s">
        <v>65</v>
      </c>
      <c r="H105" s="126" t="s">
        <v>261</v>
      </c>
      <c r="I105" s="128">
        <v>1</v>
      </c>
      <c r="J105" s="128">
        <v>1</v>
      </c>
      <c r="K105" s="100"/>
      <c r="L105" s="100"/>
      <c r="M105" s="100">
        <v>1</v>
      </c>
      <c r="N105" s="100">
        <v>1</v>
      </c>
      <c r="O105" s="153" t="s">
        <v>293</v>
      </c>
      <c r="P105" s="56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1:250" s="3" customFormat="1" ht="78.75">
      <c r="A106" s="77">
        <v>1</v>
      </c>
      <c r="B106" s="126" t="s">
        <v>263</v>
      </c>
      <c r="C106" s="126" t="s">
        <v>108</v>
      </c>
      <c r="D106" s="143">
        <v>44588</v>
      </c>
      <c r="E106" s="143">
        <v>44591</v>
      </c>
      <c r="F106" s="128">
        <v>3</v>
      </c>
      <c r="G106" s="126" t="s">
        <v>264</v>
      </c>
      <c r="H106" s="126" t="s">
        <v>109</v>
      </c>
      <c r="I106" s="128">
        <v>14</v>
      </c>
      <c r="J106" s="128">
        <v>2</v>
      </c>
      <c r="K106" s="100">
        <v>1</v>
      </c>
      <c r="L106" s="28"/>
      <c r="M106" s="28"/>
      <c r="N106" s="100">
        <v>1</v>
      </c>
      <c r="O106" s="153" t="s">
        <v>294</v>
      </c>
      <c r="P106" s="5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1:250" s="3" customFormat="1" ht="60">
      <c r="A107" s="77">
        <v>1</v>
      </c>
      <c r="B107" s="126" t="s">
        <v>265</v>
      </c>
      <c r="C107" s="126" t="s">
        <v>117</v>
      </c>
      <c r="D107" s="131">
        <v>44608</v>
      </c>
      <c r="E107" s="131">
        <v>44612</v>
      </c>
      <c r="F107" s="130">
        <v>3</v>
      </c>
      <c r="G107" s="126" t="s">
        <v>110</v>
      </c>
      <c r="H107" s="126" t="s">
        <v>126</v>
      </c>
      <c r="I107" s="130">
        <v>1</v>
      </c>
      <c r="J107" s="130"/>
      <c r="K107" s="100">
        <v>3</v>
      </c>
      <c r="L107" s="100">
        <v>3</v>
      </c>
      <c r="M107" s="100">
        <v>1</v>
      </c>
      <c r="N107" s="100">
        <v>7</v>
      </c>
      <c r="O107" s="154" t="s">
        <v>297</v>
      </c>
      <c r="P107" s="56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1:250" s="3" customFormat="1" ht="37.5" customHeight="1">
      <c r="A108" s="77">
        <v>1</v>
      </c>
      <c r="B108" s="126" t="s">
        <v>127</v>
      </c>
      <c r="C108" s="126" t="s">
        <v>76</v>
      </c>
      <c r="D108" s="131">
        <v>44588</v>
      </c>
      <c r="E108" s="131">
        <v>44593</v>
      </c>
      <c r="F108" s="130">
        <v>5</v>
      </c>
      <c r="G108" s="126" t="s">
        <v>83</v>
      </c>
      <c r="H108" s="126" t="s">
        <v>96</v>
      </c>
      <c r="I108" s="130">
        <v>8</v>
      </c>
      <c r="J108" s="130">
        <v>2</v>
      </c>
      <c r="K108" s="28"/>
      <c r="L108" s="28"/>
      <c r="M108" s="100">
        <v>1</v>
      </c>
      <c r="N108" s="100">
        <v>1</v>
      </c>
      <c r="O108" s="153" t="s">
        <v>295</v>
      </c>
      <c r="P108" s="56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1:250" s="3" customFormat="1" ht="54.75" customHeight="1">
      <c r="A109" s="77">
        <v>1</v>
      </c>
      <c r="B109" s="126" t="s">
        <v>266</v>
      </c>
      <c r="C109" s="126" t="s">
        <v>128</v>
      </c>
      <c r="D109" s="131">
        <v>44625</v>
      </c>
      <c r="E109" s="131">
        <v>44628</v>
      </c>
      <c r="F109" s="130">
        <v>2</v>
      </c>
      <c r="G109" s="126" t="s">
        <v>267</v>
      </c>
      <c r="H109" s="126" t="s">
        <v>129</v>
      </c>
      <c r="I109" s="130">
        <v>7</v>
      </c>
      <c r="J109" s="130">
        <v>1</v>
      </c>
      <c r="K109" s="100">
        <v>1</v>
      </c>
      <c r="L109" s="100">
        <v>2</v>
      </c>
      <c r="M109" s="100">
        <v>2</v>
      </c>
      <c r="N109" s="100">
        <v>5</v>
      </c>
      <c r="O109" s="154" t="s">
        <v>296</v>
      </c>
      <c r="P109" s="56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1:250" s="3" customFormat="1" ht="33.75">
      <c r="A110" s="77">
        <v>1</v>
      </c>
      <c r="B110" s="126" t="s">
        <v>268</v>
      </c>
      <c r="C110" s="126" t="s">
        <v>269</v>
      </c>
      <c r="D110" s="131">
        <v>44591</v>
      </c>
      <c r="E110" s="131">
        <v>44596</v>
      </c>
      <c r="F110" s="130">
        <v>4</v>
      </c>
      <c r="G110" s="126" t="s">
        <v>270</v>
      </c>
      <c r="H110" s="126" t="s">
        <v>271</v>
      </c>
      <c r="I110" s="130">
        <v>5</v>
      </c>
      <c r="J110" s="130">
        <v>2</v>
      </c>
      <c r="K110" s="28"/>
      <c r="L110" s="28"/>
      <c r="M110" s="28"/>
      <c r="N110" s="28"/>
      <c r="O110" s="154"/>
      <c r="P110" s="56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1:250" s="3" customFormat="1" ht="33.75">
      <c r="A111" s="77">
        <v>1</v>
      </c>
      <c r="B111" s="140" t="s">
        <v>272</v>
      </c>
      <c r="C111" s="140" t="s">
        <v>70</v>
      </c>
      <c r="D111" s="141">
        <v>44621</v>
      </c>
      <c r="E111" s="141">
        <v>44627</v>
      </c>
      <c r="F111" s="142">
        <v>6</v>
      </c>
      <c r="G111" s="140" t="s">
        <v>112</v>
      </c>
      <c r="H111" s="140" t="s">
        <v>182</v>
      </c>
      <c r="I111" s="142">
        <v>4</v>
      </c>
      <c r="J111" s="142">
        <v>2</v>
      </c>
      <c r="K111" s="28"/>
      <c r="L111" s="28"/>
      <c r="M111" s="28"/>
      <c r="N111" s="28"/>
      <c r="O111" s="154"/>
      <c r="P111" s="56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1:250" s="3" customFormat="1" ht="60">
      <c r="A112" s="77">
        <v>1</v>
      </c>
      <c r="B112" s="126" t="s">
        <v>272</v>
      </c>
      <c r="C112" s="126" t="s">
        <v>70</v>
      </c>
      <c r="D112" s="131">
        <v>44634</v>
      </c>
      <c r="E112" s="131">
        <v>44641</v>
      </c>
      <c r="F112" s="130">
        <v>7</v>
      </c>
      <c r="G112" s="126" t="s">
        <v>99</v>
      </c>
      <c r="H112" s="126" t="s">
        <v>182</v>
      </c>
      <c r="I112" s="130">
        <v>4</v>
      </c>
      <c r="J112" s="130">
        <v>2</v>
      </c>
      <c r="K112" s="100">
        <v>1</v>
      </c>
      <c r="L112" s="100">
        <v>2</v>
      </c>
      <c r="M112" s="100">
        <v>1</v>
      </c>
      <c r="N112" s="100">
        <v>4</v>
      </c>
      <c r="O112" s="154" t="s">
        <v>298</v>
      </c>
      <c r="P112" s="56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1:250" s="3" customFormat="1" ht="33.75">
      <c r="A113" s="77">
        <v>1</v>
      </c>
      <c r="B113" s="126" t="s">
        <v>273</v>
      </c>
      <c r="C113" s="126" t="s">
        <v>70</v>
      </c>
      <c r="D113" s="131">
        <v>44626</v>
      </c>
      <c r="E113" s="131">
        <v>44629</v>
      </c>
      <c r="F113" s="130">
        <v>3</v>
      </c>
      <c r="G113" s="126" t="s">
        <v>141</v>
      </c>
      <c r="H113" s="126" t="s">
        <v>81</v>
      </c>
      <c r="I113" s="130">
        <v>8</v>
      </c>
      <c r="J113" s="130">
        <v>1</v>
      </c>
      <c r="K113" s="28"/>
      <c r="L113" s="28"/>
      <c r="M113" s="28"/>
      <c r="N113" s="28"/>
      <c r="O113" s="154"/>
      <c r="P113" s="56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</row>
    <row r="114" spans="1:250" s="3" customFormat="1" ht="56.25">
      <c r="A114" s="77">
        <v>1</v>
      </c>
      <c r="B114" s="126" t="s">
        <v>274</v>
      </c>
      <c r="C114" s="126" t="s">
        <v>70</v>
      </c>
      <c r="D114" s="131">
        <v>44629</v>
      </c>
      <c r="E114" s="131">
        <v>44632</v>
      </c>
      <c r="F114" s="130">
        <v>3</v>
      </c>
      <c r="G114" s="126" t="s">
        <v>275</v>
      </c>
      <c r="H114" s="126" t="s">
        <v>81</v>
      </c>
      <c r="I114" s="130">
        <v>8</v>
      </c>
      <c r="J114" s="130">
        <v>1</v>
      </c>
      <c r="K114" s="28"/>
      <c r="L114" s="28"/>
      <c r="M114" s="28"/>
      <c r="N114" s="28"/>
      <c r="O114" s="154"/>
      <c r="P114" s="56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</row>
    <row r="115" spans="1:250" s="3" customFormat="1" ht="56.25">
      <c r="A115" s="77">
        <v>1</v>
      </c>
      <c r="B115" s="126" t="s">
        <v>274</v>
      </c>
      <c r="C115" s="126" t="s">
        <v>70</v>
      </c>
      <c r="D115" s="131">
        <v>44632</v>
      </c>
      <c r="E115" s="131">
        <v>44640</v>
      </c>
      <c r="F115" s="130">
        <v>9</v>
      </c>
      <c r="G115" s="126" t="s">
        <v>275</v>
      </c>
      <c r="H115" s="126" t="s">
        <v>81</v>
      </c>
      <c r="I115" s="130">
        <v>8</v>
      </c>
      <c r="J115" s="130">
        <v>1</v>
      </c>
      <c r="K115" s="28"/>
      <c r="L115" s="28"/>
      <c r="M115" s="28"/>
      <c r="N115" s="28"/>
      <c r="O115" s="154"/>
      <c r="P115" s="56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</row>
    <row r="116" spans="1:250" s="3" customFormat="1" ht="56.25" customHeight="1">
      <c r="A116" s="77">
        <v>1</v>
      </c>
      <c r="B116" s="126" t="s">
        <v>276</v>
      </c>
      <c r="C116" s="126" t="s">
        <v>70</v>
      </c>
      <c r="D116" s="131">
        <v>44630</v>
      </c>
      <c r="E116" s="131">
        <v>44633</v>
      </c>
      <c r="F116" s="130">
        <v>3</v>
      </c>
      <c r="G116" s="126" t="s">
        <v>97</v>
      </c>
      <c r="H116" s="126" t="s">
        <v>184</v>
      </c>
      <c r="I116" s="130">
        <v>5</v>
      </c>
      <c r="J116" s="130">
        <v>3</v>
      </c>
      <c r="K116" s="100">
        <v>2</v>
      </c>
      <c r="L116" s="100">
        <v>2</v>
      </c>
      <c r="M116" s="100">
        <v>2</v>
      </c>
      <c r="N116" s="100">
        <v>6</v>
      </c>
      <c r="O116" s="154" t="s">
        <v>299</v>
      </c>
      <c r="P116" s="56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</row>
    <row r="117" spans="1:250" s="3" customFormat="1" ht="22.5">
      <c r="A117" s="77">
        <v>1</v>
      </c>
      <c r="B117" s="126" t="s">
        <v>77</v>
      </c>
      <c r="C117" s="126" t="s">
        <v>185</v>
      </c>
      <c r="D117" s="131">
        <v>44629</v>
      </c>
      <c r="E117" s="131">
        <v>44634</v>
      </c>
      <c r="F117" s="130">
        <v>6</v>
      </c>
      <c r="G117" s="126" t="s">
        <v>187</v>
      </c>
      <c r="H117" s="126" t="s">
        <v>188</v>
      </c>
      <c r="I117" s="130">
        <v>3</v>
      </c>
      <c r="J117" s="130">
        <v>1</v>
      </c>
      <c r="K117" s="28"/>
      <c r="L117" s="28"/>
      <c r="M117" s="28"/>
      <c r="N117" s="28"/>
      <c r="O117" s="154"/>
      <c r="P117" s="56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</row>
    <row r="118" spans="1:250" s="3" customFormat="1" ht="22.5">
      <c r="A118" s="77">
        <v>1</v>
      </c>
      <c r="B118" s="126" t="s">
        <v>277</v>
      </c>
      <c r="C118" s="126" t="s">
        <v>185</v>
      </c>
      <c r="D118" s="131">
        <v>44634</v>
      </c>
      <c r="E118" s="131">
        <v>44639</v>
      </c>
      <c r="F118" s="130">
        <v>5</v>
      </c>
      <c r="G118" s="126" t="s">
        <v>187</v>
      </c>
      <c r="H118" s="126" t="s">
        <v>188</v>
      </c>
      <c r="I118" s="130">
        <v>3</v>
      </c>
      <c r="J118" s="130">
        <v>1</v>
      </c>
      <c r="K118" s="28"/>
      <c r="L118" s="28"/>
      <c r="M118" s="28"/>
      <c r="N118" s="28"/>
      <c r="O118" s="154"/>
      <c r="P118" s="56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</row>
    <row r="119" spans="1:250" s="3" customFormat="1" ht="45">
      <c r="A119" s="77">
        <v>1</v>
      </c>
      <c r="B119" s="126" t="s">
        <v>278</v>
      </c>
      <c r="C119" s="126" t="s">
        <v>71</v>
      </c>
      <c r="D119" s="131">
        <v>44630</v>
      </c>
      <c r="E119" s="131">
        <v>44633</v>
      </c>
      <c r="F119" s="130">
        <v>4</v>
      </c>
      <c r="G119" s="126" t="s">
        <v>190</v>
      </c>
      <c r="H119" s="126" t="s">
        <v>122</v>
      </c>
      <c r="I119" s="130">
        <v>5</v>
      </c>
      <c r="J119" s="130"/>
      <c r="K119" s="100">
        <v>1</v>
      </c>
      <c r="L119" s="100">
        <v>1</v>
      </c>
      <c r="M119" s="100">
        <v>1</v>
      </c>
      <c r="N119" s="100">
        <v>3</v>
      </c>
      <c r="O119" s="154" t="s">
        <v>300</v>
      </c>
      <c r="P119" s="56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</row>
    <row r="120" spans="1:250" s="3" customFormat="1" ht="48">
      <c r="A120" s="77">
        <v>1</v>
      </c>
      <c r="B120" s="126" t="s">
        <v>279</v>
      </c>
      <c r="C120" s="126" t="s">
        <v>71</v>
      </c>
      <c r="D120" s="131">
        <v>44638</v>
      </c>
      <c r="E120" s="131">
        <v>44641</v>
      </c>
      <c r="F120" s="130">
        <v>4</v>
      </c>
      <c r="G120" s="126" t="s">
        <v>190</v>
      </c>
      <c r="H120" s="126" t="s">
        <v>122</v>
      </c>
      <c r="I120" s="130">
        <v>6</v>
      </c>
      <c r="J120" s="130">
        <v>1</v>
      </c>
      <c r="K120" s="100"/>
      <c r="L120" s="100">
        <v>3</v>
      </c>
      <c r="M120" s="100">
        <v>3</v>
      </c>
      <c r="N120" s="100">
        <v>6</v>
      </c>
      <c r="O120" s="154" t="s">
        <v>302</v>
      </c>
      <c r="P120" s="56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</row>
    <row r="121" spans="1:250" s="3" customFormat="1" ht="33.75">
      <c r="A121" s="77">
        <v>1</v>
      </c>
      <c r="B121" s="126" t="s">
        <v>280</v>
      </c>
      <c r="C121" s="126" t="s">
        <v>73</v>
      </c>
      <c r="D121" s="131">
        <v>44629</v>
      </c>
      <c r="E121" s="131">
        <v>44634</v>
      </c>
      <c r="F121" s="130">
        <v>6</v>
      </c>
      <c r="G121" s="126" t="s">
        <v>281</v>
      </c>
      <c r="H121" s="126" t="s">
        <v>195</v>
      </c>
      <c r="I121" s="130">
        <v>1</v>
      </c>
      <c r="J121" s="130">
        <v>1</v>
      </c>
      <c r="K121" s="100"/>
      <c r="L121" s="100">
        <v>1</v>
      </c>
      <c r="M121" s="100"/>
      <c r="N121" s="100">
        <v>1</v>
      </c>
      <c r="O121" s="154" t="s">
        <v>301</v>
      </c>
      <c r="P121" s="56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</row>
    <row r="122" spans="1:250" s="3" customFormat="1" ht="48">
      <c r="A122" s="77">
        <v>1</v>
      </c>
      <c r="B122" s="126" t="s">
        <v>282</v>
      </c>
      <c r="C122" s="126" t="s">
        <v>66</v>
      </c>
      <c r="D122" s="131">
        <v>44630</v>
      </c>
      <c r="E122" s="131">
        <v>44636</v>
      </c>
      <c r="F122" s="130">
        <v>6</v>
      </c>
      <c r="G122" s="126" t="s">
        <v>197</v>
      </c>
      <c r="H122" s="126" t="s">
        <v>113</v>
      </c>
      <c r="I122" s="130">
        <v>4</v>
      </c>
      <c r="J122" s="130">
        <v>1</v>
      </c>
      <c r="K122" s="100">
        <v>1</v>
      </c>
      <c r="L122" s="100">
        <v>1</v>
      </c>
      <c r="M122" s="100">
        <v>1</v>
      </c>
      <c r="N122" s="100">
        <v>3</v>
      </c>
      <c r="O122" s="154" t="s">
        <v>303</v>
      </c>
      <c r="P122" s="56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</row>
    <row r="123" spans="1:250" s="3" customFormat="1" ht="60" customHeight="1">
      <c r="A123" s="77">
        <v>1</v>
      </c>
      <c r="B123" s="126" t="s">
        <v>283</v>
      </c>
      <c r="C123" s="126" t="s">
        <v>102</v>
      </c>
      <c r="D123" s="131">
        <v>44629</v>
      </c>
      <c r="E123" s="131">
        <v>44634</v>
      </c>
      <c r="F123" s="130">
        <v>4</v>
      </c>
      <c r="G123" s="126" t="s">
        <v>97</v>
      </c>
      <c r="H123" s="126" t="s">
        <v>103</v>
      </c>
      <c r="I123" s="130">
        <v>9</v>
      </c>
      <c r="J123" s="130">
        <v>2</v>
      </c>
      <c r="K123" s="100">
        <v>3</v>
      </c>
      <c r="L123" s="100"/>
      <c r="M123" s="100">
        <v>2</v>
      </c>
      <c r="N123" s="100">
        <v>5</v>
      </c>
      <c r="O123" s="154" t="s">
        <v>304</v>
      </c>
      <c r="P123" s="56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</row>
    <row r="124" spans="1:250" s="3" customFormat="1" ht="21" customHeight="1">
      <c r="A124" s="72">
        <f>SUM(A100:A123)</f>
        <v>24</v>
      </c>
      <c r="B124" s="72"/>
      <c r="C124" s="72"/>
      <c r="D124" s="72"/>
      <c r="E124" s="72"/>
      <c r="F124" s="72">
        <f>SUM(F100:F123)</f>
        <v>109</v>
      </c>
      <c r="G124" s="72"/>
      <c r="H124" s="72"/>
      <c r="I124" s="72">
        <f>SUM(I100:I123)</f>
        <v>122</v>
      </c>
      <c r="J124" s="72">
        <f>SUM(J100:J123)</f>
        <v>33</v>
      </c>
      <c r="K124" s="28">
        <v>13</v>
      </c>
      <c r="L124" s="28">
        <v>16</v>
      </c>
      <c r="M124" s="28">
        <v>16</v>
      </c>
      <c r="N124" s="28">
        <v>45</v>
      </c>
      <c r="O124" s="154"/>
      <c r="P124" s="56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</row>
    <row r="125" spans="1:250" s="3" customFormat="1" ht="35.25" customHeight="1">
      <c r="A125" s="97" t="s">
        <v>36</v>
      </c>
      <c r="B125" s="182" t="s">
        <v>37</v>
      </c>
      <c r="C125" s="183"/>
      <c r="D125" s="184"/>
      <c r="E125" s="98"/>
      <c r="F125" s="83"/>
      <c r="G125" s="99"/>
      <c r="H125" s="99"/>
      <c r="I125" s="83"/>
      <c r="J125" s="83"/>
      <c r="K125" s="35"/>
      <c r="L125" s="36"/>
      <c r="M125" s="100"/>
      <c r="N125" s="100"/>
      <c r="O125" s="154"/>
      <c r="P125" s="56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</row>
    <row r="126" spans="1:250" s="3" customFormat="1" ht="260.25" customHeight="1">
      <c r="A126" s="77">
        <v>1</v>
      </c>
      <c r="B126" s="126" t="s">
        <v>284</v>
      </c>
      <c r="C126" s="126" t="s">
        <v>163</v>
      </c>
      <c r="D126" s="131">
        <v>44624</v>
      </c>
      <c r="E126" s="131">
        <v>44626</v>
      </c>
      <c r="F126" s="130">
        <v>3</v>
      </c>
      <c r="G126" s="126" t="s">
        <v>72</v>
      </c>
      <c r="H126" s="126" t="s">
        <v>165</v>
      </c>
      <c r="I126" s="130">
        <v>9</v>
      </c>
      <c r="J126" s="130">
        <v>1</v>
      </c>
      <c r="K126" s="35">
        <v>5</v>
      </c>
      <c r="L126" s="36">
        <v>9</v>
      </c>
      <c r="M126" s="100">
        <v>23</v>
      </c>
      <c r="N126" s="100">
        <v>37</v>
      </c>
      <c r="O126" s="154" t="s">
        <v>305</v>
      </c>
      <c r="P126" s="56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</row>
    <row r="127" spans="1:250" s="3" customFormat="1" ht="105" customHeight="1">
      <c r="A127" s="77">
        <v>1</v>
      </c>
      <c r="B127" s="126" t="s">
        <v>285</v>
      </c>
      <c r="C127" s="126" t="s">
        <v>80</v>
      </c>
      <c r="D127" s="131">
        <v>44627</v>
      </c>
      <c r="E127" s="131">
        <v>44627</v>
      </c>
      <c r="F127" s="139">
        <v>1</v>
      </c>
      <c r="G127" s="126" t="s">
        <v>94</v>
      </c>
      <c r="H127" s="126" t="s">
        <v>131</v>
      </c>
      <c r="I127" s="130">
        <v>9</v>
      </c>
      <c r="J127" s="130">
        <v>4</v>
      </c>
      <c r="K127" s="35">
        <v>9</v>
      </c>
      <c r="L127" s="36">
        <v>6</v>
      </c>
      <c r="M127" s="100">
        <v>4</v>
      </c>
      <c r="N127" s="100">
        <v>19</v>
      </c>
      <c r="O127" s="151" t="s">
        <v>306</v>
      </c>
      <c r="P127" s="56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</row>
    <row r="128" spans="1:250" s="3" customFormat="1" ht="28.5" customHeight="1">
      <c r="A128" s="59">
        <f>SUM(A126:A127)</f>
        <v>2</v>
      </c>
      <c r="B128" s="59"/>
      <c r="C128" s="59"/>
      <c r="D128" s="59"/>
      <c r="E128" s="59"/>
      <c r="F128" s="59">
        <f>SUM(F126:F127)</f>
        <v>4</v>
      </c>
      <c r="G128" s="59"/>
      <c r="H128" s="59"/>
      <c r="I128" s="59">
        <f>SUM(I126:I127)</f>
        <v>18</v>
      </c>
      <c r="J128" s="59">
        <f>SUM(J126:J127)</f>
        <v>5</v>
      </c>
      <c r="K128" s="59">
        <v>14</v>
      </c>
      <c r="L128" s="59">
        <v>15</v>
      </c>
      <c r="M128" s="59">
        <v>27</v>
      </c>
      <c r="N128" s="59">
        <v>56</v>
      </c>
      <c r="O128" s="60"/>
      <c r="P128" s="56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</row>
    <row r="129" spans="1:250" s="3" customFormat="1" ht="28.5" customHeight="1">
      <c r="A129" s="57" t="s">
        <v>43</v>
      </c>
      <c r="B129" s="177" t="s">
        <v>79</v>
      </c>
      <c r="C129" s="178"/>
      <c r="D129" s="179"/>
      <c r="E129" s="57"/>
      <c r="F129" s="57"/>
      <c r="G129" s="57"/>
      <c r="H129" s="57"/>
      <c r="I129" s="57"/>
      <c r="J129" s="101"/>
      <c r="K129" s="102"/>
      <c r="L129" s="28"/>
      <c r="M129" s="28"/>
      <c r="N129" s="28"/>
      <c r="O129" s="96"/>
      <c r="P129" s="56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1:250" s="3" customFormat="1" ht="50.25" customHeight="1">
      <c r="A130" s="28" t="s">
        <v>39</v>
      </c>
      <c r="B130" s="180" t="s">
        <v>40</v>
      </c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56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1:250" s="3" customFormat="1" ht="51" customHeight="1">
      <c r="A131" s="103"/>
      <c r="B131" s="104" t="s">
        <v>4</v>
      </c>
      <c r="C131" s="104" t="s">
        <v>57</v>
      </c>
      <c r="D131" s="104" t="s">
        <v>58</v>
      </c>
      <c r="E131" s="104" t="s">
        <v>55</v>
      </c>
      <c r="F131" s="104" t="s">
        <v>59</v>
      </c>
      <c r="G131" s="104" t="s">
        <v>64</v>
      </c>
      <c r="H131" s="104" t="s">
        <v>60</v>
      </c>
      <c r="I131" s="104" t="s">
        <v>78</v>
      </c>
      <c r="J131" s="104" t="s">
        <v>63</v>
      </c>
      <c r="K131" s="105" t="s">
        <v>61</v>
      </c>
      <c r="L131" s="105"/>
      <c r="M131" s="55"/>
      <c r="N131" s="55"/>
      <c r="O131" s="61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1:250" s="39" customFormat="1" ht="30" customHeight="1">
      <c r="A132" s="106">
        <v>1</v>
      </c>
      <c r="B132" s="107">
        <v>2</v>
      </c>
      <c r="C132" s="107">
        <v>3</v>
      </c>
      <c r="D132" s="107">
        <v>4</v>
      </c>
      <c r="E132" s="107">
        <v>5</v>
      </c>
      <c r="F132" s="107">
        <v>6</v>
      </c>
      <c r="G132" s="107">
        <v>7</v>
      </c>
      <c r="H132" s="107">
        <v>8</v>
      </c>
      <c r="I132" s="107">
        <v>9</v>
      </c>
      <c r="J132" s="108">
        <v>10</v>
      </c>
      <c r="K132" s="109">
        <v>11</v>
      </c>
      <c r="L132" s="109"/>
      <c r="M132" s="37"/>
      <c r="N132" s="37"/>
      <c r="O132" s="61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</row>
    <row r="133" spans="1:250" s="34" customFormat="1" ht="108.75" customHeight="1">
      <c r="A133" s="110">
        <v>1</v>
      </c>
      <c r="B133" s="194" t="s">
        <v>316</v>
      </c>
      <c r="C133" s="195" t="s">
        <v>317</v>
      </c>
      <c r="D133" s="196">
        <v>44630</v>
      </c>
      <c r="E133" s="197" t="s">
        <v>318</v>
      </c>
      <c r="F133" s="198" t="s">
        <v>319</v>
      </c>
      <c r="G133" s="199">
        <v>27</v>
      </c>
      <c r="H133" s="200">
        <v>2</v>
      </c>
      <c r="I133" s="200">
        <v>3</v>
      </c>
      <c r="J133" s="199">
        <v>32</v>
      </c>
      <c r="K133" s="197" t="s">
        <v>320</v>
      </c>
      <c r="L133" s="197"/>
      <c r="M133" s="107"/>
      <c r="N133" s="107"/>
      <c r="O133" s="107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</row>
    <row r="134" spans="1:250" s="34" customFormat="1" ht="108.75" customHeight="1">
      <c r="A134" s="110">
        <v>1</v>
      </c>
      <c r="B134" s="194" t="s">
        <v>321</v>
      </c>
      <c r="C134" s="195" t="s">
        <v>322</v>
      </c>
      <c r="D134" s="196">
        <v>44648</v>
      </c>
      <c r="E134" s="197" t="s">
        <v>323</v>
      </c>
      <c r="F134" s="195" t="s">
        <v>324</v>
      </c>
      <c r="G134" s="199">
        <v>13</v>
      </c>
      <c r="H134" s="200">
        <v>3</v>
      </c>
      <c r="I134" s="200">
        <v>2</v>
      </c>
      <c r="J134" s="199">
        <v>18</v>
      </c>
      <c r="K134" s="197" t="s">
        <v>320</v>
      </c>
      <c r="L134" s="197"/>
      <c r="M134" s="107"/>
      <c r="N134" s="107"/>
      <c r="O134" s="107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</row>
    <row r="135" spans="1:250" s="34" customFormat="1" ht="255.75" customHeight="1">
      <c r="A135" s="110">
        <v>1</v>
      </c>
      <c r="B135" s="194" t="s">
        <v>325</v>
      </c>
      <c r="C135" s="195" t="s">
        <v>326</v>
      </c>
      <c r="D135" s="197" t="s">
        <v>327</v>
      </c>
      <c r="E135" s="197" t="s">
        <v>328</v>
      </c>
      <c r="F135" s="197" t="s">
        <v>329</v>
      </c>
      <c r="G135" s="199">
        <v>504</v>
      </c>
      <c r="H135" s="200"/>
      <c r="I135" s="200"/>
      <c r="J135" s="199">
        <v>504</v>
      </c>
      <c r="K135" s="197" t="s">
        <v>330</v>
      </c>
      <c r="L135" s="197"/>
      <c r="M135" s="107"/>
      <c r="N135" s="107"/>
      <c r="O135" s="107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</row>
    <row r="136" spans="1:250" s="38" customFormat="1" ht="20.25" customHeight="1">
      <c r="A136" s="110">
        <v>3</v>
      </c>
      <c r="B136" s="111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3"/>
      <c r="N136" s="113"/>
      <c r="O136" s="114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</row>
    <row r="137" spans="1:250" s="38" customFormat="1" ht="102" customHeight="1">
      <c r="A137" s="115" t="s">
        <v>41</v>
      </c>
      <c r="B137" s="156" t="s">
        <v>54</v>
      </c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8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</row>
    <row r="138" spans="1:250" s="71" customFormat="1" ht="168.75" customHeight="1">
      <c r="A138" s="116">
        <v>1</v>
      </c>
      <c r="B138" s="71" t="s">
        <v>88</v>
      </c>
      <c r="D138" s="71" t="s">
        <v>92</v>
      </c>
      <c r="E138" s="71" t="s">
        <v>93</v>
      </c>
      <c r="G138" s="71" t="s">
        <v>94</v>
      </c>
      <c r="H138" s="71" t="s">
        <v>307</v>
      </c>
      <c r="I138" s="116"/>
      <c r="J138" s="116"/>
      <c r="K138" s="116"/>
      <c r="L138" s="116"/>
      <c r="M138" s="116"/>
      <c r="N138" s="116"/>
      <c r="O138" s="11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</row>
    <row r="139" spans="1:250" s="71" customFormat="1" ht="118.5" customHeight="1">
      <c r="A139" s="116">
        <v>1</v>
      </c>
      <c r="B139" s="71" t="s">
        <v>89</v>
      </c>
      <c r="D139" s="71" t="s">
        <v>92</v>
      </c>
      <c r="E139" s="71" t="s">
        <v>93</v>
      </c>
      <c r="G139" s="71" t="s">
        <v>94</v>
      </c>
      <c r="H139" s="71" t="s">
        <v>315</v>
      </c>
      <c r="I139" s="116"/>
      <c r="J139" s="116"/>
      <c r="K139" s="116"/>
      <c r="L139" s="116"/>
      <c r="M139" s="116"/>
      <c r="N139" s="116"/>
      <c r="O139" s="11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</row>
    <row r="140" spans="1:250" s="71" customFormat="1" ht="176.25" customHeight="1">
      <c r="A140" s="116">
        <v>1</v>
      </c>
      <c r="B140" s="71" t="s">
        <v>311</v>
      </c>
      <c r="D140" s="71" t="s">
        <v>92</v>
      </c>
      <c r="E140" s="71" t="s">
        <v>93</v>
      </c>
      <c r="G140" s="71" t="s">
        <v>94</v>
      </c>
      <c r="H140" s="71" t="s">
        <v>312</v>
      </c>
      <c r="I140" s="116"/>
      <c r="J140" s="116"/>
      <c r="K140" s="116"/>
      <c r="L140" s="116"/>
      <c r="M140" s="116"/>
      <c r="N140" s="116"/>
      <c r="O140" s="11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</row>
    <row r="141" spans="1:250" s="71" customFormat="1" ht="117" customHeight="1">
      <c r="A141" s="116">
        <v>1</v>
      </c>
      <c r="B141" s="71" t="s">
        <v>310</v>
      </c>
      <c r="D141" s="71" t="s">
        <v>92</v>
      </c>
      <c r="E141" s="71" t="s">
        <v>93</v>
      </c>
      <c r="G141" s="71" t="s">
        <v>94</v>
      </c>
      <c r="H141" s="71" t="s">
        <v>313</v>
      </c>
      <c r="I141" s="116"/>
      <c r="J141" s="116"/>
      <c r="K141" s="116"/>
      <c r="L141" s="116"/>
      <c r="M141" s="116"/>
      <c r="N141" s="116"/>
      <c r="O141" s="11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</row>
    <row r="142" spans="1:250" s="71" customFormat="1" ht="126.75" customHeight="1">
      <c r="A142" s="116">
        <v>1</v>
      </c>
      <c r="B142" s="71" t="s">
        <v>90</v>
      </c>
      <c r="D142" s="71" t="s">
        <v>92</v>
      </c>
      <c r="E142" s="71" t="s">
        <v>309</v>
      </c>
      <c r="G142" s="71" t="s">
        <v>94</v>
      </c>
      <c r="H142" s="71" t="s">
        <v>314</v>
      </c>
      <c r="I142" s="116"/>
      <c r="J142" s="116"/>
      <c r="K142" s="116"/>
      <c r="L142" s="116"/>
      <c r="M142" s="116"/>
      <c r="N142" s="116"/>
      <c r="O142" s="11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</row>
    <row r="143" spans="1:250" s="71" customFormat="1" ht="179.25" customHeight="1">
      <c r="A143" s="116">
        <v>1</v>
      </c>
      <c r="B143" s="71" t="s">
        <v>132</v>
      </c>
      <c r="D143" s="71" t="s">
        <v>92</v>
      </c>
      <c r="E143" s="71" t="s">
        <v>309</v>
      </c>
      <c r="G143" s="71" t="s">
        <v>94</v>
      </c>
      <c r="H143" s="71" t="s">
        <v>95</v>
      </c>
      <c r="I143" s="116"/>
      <c r="J143" s="116"/>
      <c r="K143" s="116"/>
      <c r="L143" s="116"/>
      <c r="M143" s="116"/>
      <c r="N143" s="116"/>
      <c r="O143" s="11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</row>
    <row r="144" spans="1:250" s="71" customFormat="1" ht="208.5" customHeight="1">
      <c r="A144" s="116">
        <v>1</v>
      </c>
      <c r="B144" s="71" t="s">
        <v>308</v>
      </c>
      <c r="D144" s="71" t="s">
        <v>92</v>
      </c>
      <c r="E144" s="71" t="s">
        <v>93</v>
      </c>
      <c r="G144" s="71" t="s">
        <v>94</v>
      </c>
      <c r="H144" s="71" t="s">
        <v>95</v>
      </c>
      <c r="I144" s="116"/>
      <c r="J144" s="116"/>
      <c r="K144" s="116"/>
      <c r="L144" s="116"/>
      <c r="M144" s="116"/>
      <c r="N144" s="116"/>
      <c r="O144" s="11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</row>
    <row r="145" spans="1:74" s="71" customFormat="1" ht="117.75" customHeight="1">
      <c r="A145" s="116">
        <v>1</v>
      </c>
      <c r="B145" s="71" t="s">
        <v>91</v>
      </c>
      <c r="D145" s="71" t="s">
        <v>92</v>
      </c>
      <c r="E145" s="71" t="s">
        <v>93</v>
      </c>
      <c r="G145" s="71" t="s">
        <v>94</v>
      </c>
      <c r="H145" s="71" t="s">
        <v>95</v>
      </c>
      <c r="I145" s="116"/>
      <c r="J145" s="116"/>
      <c r="K145" s="116"/>
      <c r="L145" s="116"/>
      <c r="M145" s="116"/>
      <c r="N145" s="116"/>
      <c r="O145" s="11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</row>
    <row r="146" spans="1:74" s="71" customFormat="1" ht="21.75" customHeight="1">
      <c r="A146" s="116">
        <v>8</v>
      </c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</row>
    <row r="147" spans="1:74" s="124" customFormat="1" ht="21.75" customHeight="1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</row>
    <row r="148" spans="1:74">
      <c r="A148" s="117" t="s">
        <v>62</v>
      </c>
      <c r="B148" s="118"/>
      <c r="C148" s="119"/>
      <c r="D148" s="118"/>
      <c r="E148" s="120"/>
      <c r="F148" s="120" t="s">
        <v>56</v>
      </c>
      <c r="G148" s="117"/>
      <c r="H148" s="117"/>
      <c r="I148" s="117"/>
      <c r="J148" s="118"/>
      <c r="K148" s="56"/>
      <c r="L148" s="56"/>
      <c r="M148" s="56"/>
      <c r="N148" s="56"/>
      <c r="O148" s="121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</row>
    <row r="149" spans="1:74">
      <c r="B149" s="29"/>
      <c r="C149" s="29"/>
      <c r="D149" s="29"/>
      <c r="E149" s="30"/>
      <c r="F149" s="30"/>
    </row>
    <row r="150" spans="1:74">
      <c r="O150" s="53"/>
    </row>
    <row r="151" spans="1:74" ht="151.5" customHeight="1"/>
    <row r="152" spans="1:74">
      <c r="A152" s="46"/>
      <c r="B152" s="46"/>
      <c r="C152" s="47"/>
      <c r="D152" s="46"/>
    </row>
    <row r="153" spans="1:74">
      <c r="A153" s="46"/>
      <c r="B153" s="46"/>
      <c r="C153" s="47"/>
      <c r="D153" s="46"/>
    </row>
    <row r="154" spans="1:74">
      <c r="A154" s="46"/>
      <c r="B154" s="46"/>
      <c r="C154" s="47"/>
      <c r="D154" s="46"/>
    </row>
    <row r="155" spans="1:74">
      <c r="A155" s="46"/>
      <c r="B155" s="46"/>
      <c r="C155" s="47"/>
      <c r="D155" s="46"/>
    </row>
    <row r="156" spans="1:74">
      <c r="A156" s="46"/>
      <c r="B156" s="46"/>
      <c r="C156" s="47"/>
      <c r="D156" s="46"/>
    </row>
    <row r="157" spans="1:74">
      <c r="A157" s="46"/>
      <c r="B157" s="46"/>
      <c r="C157" s="47"/>
      <c r="D157" s="46"/>
    </row>
    <row r="158" spans="1:74">
      <c r="A158" s="46"/>
      <c r="B158" s="46"/>
      <c r="C158" s="47"/>
      <c r="D158" s="46"/>
    </row>
    <row r="159" spans="1:74">
      <c r="A159" s="46"/>
      <c r="B159" s="46"/>
      <c r="C159" s="47"/>
      <c r="D159" s="46"/>
    </row>
    <row r="160" spans="1:74">
      <c r="A160" s="46"/>
      <c r="B160" s="46"/>
      <c r="C160" s="47"/>
      <c r="D160" s="46"/>
    </row>
    <row r="161" spans="1:4">
      <c r="A161" s="46"/>
      <c r="B161" s="46"/>
      <c r="C161" s="47"/>
      <c r="D161" s="46"/>
    </row>
    <row r="162" spans="1:4">
      <c r="A162" s="46"/>
      <c r="B162" s="46"/>
      <c r="C162" s="47"/>
      <c r="D162" s="46"/>
    </row>
    <row r="163" spans="1:4">
      <c r="A163" s="46"/>
      <c r="B163" s="46"/>
      <c r="C163" s="47"/>
      <c r="D163" s="46"/>
    </row>
    <row r="164" spans="1:4">
      <c r="A164" s="46"/>
      <c r="B164" s="46"/>
      <c r="C164" s="47"/>
      <c r="D164" s="46"/>
    </row>
    <row r="165" spans="1:4">
      <c r="A165" s="46"/>
      <c r="B165" s="46"/>
      <c r="C165" s="47"/>
      <c r="D165" s="46"/>
    </row>
    <row r="166" spans="1:4">
      <c r="A166" s="46"/>
      <c r="B166" s="46"/>
      <c r="C166" s="47"/>
      <c r="D166" s="46"/>
    </row>
    <row r="167" spans="1:4">
      <c r="A167" s="46"/>
      <c r="B167" s="46"/>
      <c r="C167" s="47"/>
      <c r="D167" s="46"/>
    </row>
    <row r="168" spans="1:4">
      <c r="A168" s="46"/>
      <c r="B168" s="46"/>
      <c r="C168" s="47"/>
      <c r="D168" s="46"/>
    </row>
    <row r="169" spans="1:4">
      <c r="A169" s="46"/>
      <c r="B169" s="46"/>
      <c r="C169" s="47"/>
      <c r="D169" s="46"/>
    </row>
    <row r="170" spans="1:4">
      <c r="A170" s="46"/>
      <c r="B170" s="46"/>
      <c r="C170" s="47"/>
      <c r="D170" s="46"/>
    </row>
    <row r="171" spans="1:4">
      <c r="A171" s="46"/>
      <c r="B171" s="46"/>
      <c r="C171" s="47"/>
      <c r="D171" s="46"/>
    </row>
    <row r="172" spans="1:4">
      <c r="A172" s="46"/>
      <c r="B172" s="46"/>
      <c r="C172" s="47"/>
      <c r="D172" s="46"/>
    </row>
    <row r="173" spans="1:4">
      <c r="A173" s="46"/>
      <c r="B173" s="46"/>
      <c r="C173" s="47"/>
      <c r="D173" s="46"/>
    </row>
    <row r="174" spans="1:4">
      <c r="A174" s="46"/>
      <c r="B174" s="46"/>
      <c r="C174" s="47"/>
      <c r="D174" s="46"/>
    </row>
    <row r="175" spans="1:4">
      <c r="A175" s="46"/>
      <c r="B175" s="46"/>
      <c r="C175" s="47"/>
      <c r="D175" s="46"/>
    </row>
    <row r="176" spans="1:4">
      <c r="A176" s="46"/>
      <c r="B176" s="46"/>
      <c r="C176" s="47"/>
      <c r="D176" s="46"/>
    </row>
    <row r="177" spans="1:4">
      <c r="A177" s="46"/>
      <c r="B177" s="46"/>
      <c r="C177" s="47"/>
      <c r="D177" s="46"/>
    </row>
    <row r="178" spans="1:4">
      <c r="A178" s="46"/>
      <c r="B178" s="46"/>
      <c r="C178" s="47"/>
      <c r="D178" s="46"/>
    </row>
    <row r="179" spans="1:4">
      <c r="A179" s="46"/>
      <c r="B179" s="46"/>
      <c r="C179" s="47"/>
      <c r="D179" s="46"/>
    </row>
    <row r="180" spans="1:4">
      <c r="A180" s="46"/>
      <c r="B180" s="46"/>
      <c r="C180" s="47"/>
      <c r="D180" s="46"/>
    </row>
    <row r="181" spans="1:4">
      <c r="A181" s="46"/>
      <c r="B181" s="46"/>
      <c r="C181" s="47"/>
      <c r="D181" s="46"/>
    </row>
    <row r="182" spans="1:4">
      <c r="A182" s="46"/>
      <c r="B182" s="46"/>
      <c r="C182" s="47"/>
      <c r="D182" s="46"/>
    </row>
    <row r="183" spans="1:4">
      <c r="A183" s="46"/>
      <c r="B183" s="46"/>
      <c r="C183" s="47"/>
      <c r="D183" s="46"/>
    </row>
    <row r="184" spans="1:4">
      <c r="A184" s="46"/>
      <c r="B184" s="46"/>
      <c r="C184" s="47"/>
      <c r="D184" s="46"/>
    </row>
    <row r="185" spans="1:4">
      <c r="A185" s="46"/>
      <c r="B185" s="46"/>
      <c r="C185" s="47"/>
      <c r="D185" s="46"/>
    </row>
    <row r="186" spans="1:4">
      <c r="A186" s="46"/>
      <c r="B186" s="46"/>
      <c r="C186" s="47"/>
      <c r="D186" s="46"/>
    </row>
    <row r="187" spans="1:4">
      <c r="A187" s="46"/>
      <c r="B187" s="46"/>
      <c r="C187" s="47"/>
      <c r="D187" s="46"/>
    </row>
    <row r="188" spans="1:4">
      <c r="A188" s="46"/>
      <c r="B188" s="46"/>
      <c r="C188" s="47"/>
      <c r="D188" s="46"/>
    </row>
    <row r="189" spans="1:4">
      <c r="A189" s="46"/>
      <c r="B189" s="46"/>
      <c r="C189" s="47"/>
      <c r="D189" s="46"/>
    </row>
    <row r="190" spans="1:4">
      <c r="A190" s="46"/>
      <c r="B190" s="46"/>
      <c r="C190" s="47"/>
      <c r="D190" s="46"/>
    </row>
    <row r="191" spans="1:4">
      <c r="A191" s="46"/>
      <c r="B191" s="46"/>
      <c r="C191" s="47"/>
      <c r="D191" s="46"/>
    </row>
    <row r="192" spans="1:4">
      <c r="A192" s="46"/>
      <c r="B192" s="46"/>
      <c r="C192" s="47"/>
      <c r="D192" s="46"/>
    </row>
    <row r="193" spans="1:4">
      <c r="A193" s="46"/>
      <c r="B193" s="46"/>
      <c r="C193" s="47"/>
      <c r="D193" s="46"/>
    </row>
    <row r="194" spans="1:4">
      <c r="A194" s="46"/>
      <c r="B194" s="46"/>
      <c r="C194" s="47"/>
      <c r="D194" s="46"/>
    </row>
    <row r="195" spans="1:4">
      <c r="A195" s="46"/>
      <c r="B195" s="46"/>
      <c r="C195" s="47"/>
      <c r="D195" s="46"/>
    </row>
    <row r="196" spans="1:4">
      <c r="A196" s="46"/>
      <c r="B196" s="46"/>
      <c r="C196" s="47"/>
      <c r="D196" s="46"/>
    </row>
    <row r="197" spans="1:4">
      <c r="A197" s="46"/>
      <c r="B197" s="46"/>
      <c r="C197" s="47"/>
      <c r="D197" s="46"/>
    </row>
    <row r="198" spans="1:4">
      <c r="A198" s="46"/>
      <c r="B198" s="46"/>
      <c r="C198" s="47"/>
      <c r="D198" s="46"/>
    </row>
    <row r="199" spans="1:4">
      <c r="A199" s="46"/>
      <c r="B199" s="46"/>
      <c r="C199" s="47"/>
      <c r="D199" s="46"/>
    </row>
    <row r="200" spans="1:4">
      <c r="A200" s="46"/>
      <c r="B200" s="46"/>
      <c r="C200" s="47"/>
      <c r="D200" s="46"/>
    </row>
    <row r="201" spans="1:4">
      <c r="A201" s="46"/>
      <c r="B201" s="46"/>
      <c r="C201" s="47"/>
      <c r="D201" s="46"/>
    </row>
    <row r="202" spans="1:4">
      <c r="A202" s="46"/>
      <c r="B202" s="46"/>
      <c r="C202" s="47"/>
      <c r="D202" s="46"/>
    </row>
    <row r="203" spans="1:4">
      <c r="A203" s="46"/>
      <c r="B203" s="46"/>
      <c r="C203" s="47"/>
      <c r="D203" s="46"/>
    </row>
    <row r="204" spans="1:4">
      <c r="A204" s="46"/>
      <c r="B204" s="46"/>
      <c r="C204" s="47"/>
      <c r="D204" s="46"/>
    </row>
    <row r="205" spans="1:4">
      <c r="A205" s="46"/>
      <c r="B205" s="46"/>
      <c r="C205" s="47"/>
      <c r="D205" s="46"/>
    </row>
    <row r="206" spans="1:4">
      <c r="A206" s="46"/>
      <c r="B206" s="46"/>
      <c r="C206" s="47"/>
      <c r="D206" s="46"/>
    </row>
    <row r="207" spans="1:4">
      <c r="A207" s="46"/>
      <c r="B207" s="46"/>
      <c r="C207" s="47"/>
      <c r="D207" s="46"/>
    </row>
  </sheetData>
  <mergeCells count="38">
    <mergeCell ref="A10:A11"/>
    <mergeCell ref="B20:D20"/>
    <mergeCell ref="B19:D19"/>
    <mergeCell ref="B7:D7"/>
    <mergeCell ref="B8:D8"/>
    <mergeCell ref="B9:D9"/>
    <mergeCell ref="A7:A8"/>
    <mergeCell ref="B12:D12"/>
    <mergeCell ref="K10:O10"/>
    <mergeCell ref="B99:D99"/>
    <mergeCell ref="B76:E76"/>
    <mergeCell ref="B129:D129"/>
    <mergeCell ref="B130:O130"/>
    <mergeCell ref="B125:D125"/>
    <mergeCell ref="B14:D14"/>
    <mergeCell ref="O27:O29"/>
    <mergeCell ref="K28:K29"/>
    <mergeCell ref="L28:L29"/>
    <mergeCell ref="M28:M29"/>
    <mergeCell ref="K27:M27"/>
    <mergeCell ref="N27:N29"/>
    <mergeCell ref="B95:D95"/>
    <mergeCell ref="B137:O137"/>
    <mergeCell ref="B5:D5"/>
    <mergeCell ref="B6:D6"/>
    <mergeCell ref="B42:E42"/>
    <mergeCell ref="B31:E31"/>
    <mergeCell ref="B22:D22"/>
    <mergeCell ref="B17:D17"/>
    <mergeCell ref="B21:D21"/>
    <mergeCell ref="B18:D18"/>
    <mergeCell ref="B15:D15"/>
    <mergeCell ref="B10:D11"/>
    <mergeCell ref="A25:J25"/>
    <mergeCell ref="B16:D16"/>
    <mergeCell ref="B13:D13"/>
    <mergeCell ref="A19:A21"/>
    <mergeCell ref="G10:J10"/>
  </mergeCells>
  <phoneticPr fontId="6" type="noConversion"/>
  <pageMargins left="0.74803149606299213" right="0.23622047244094491" top="0.27559055118110237" bottom="0.15748031496062992" header="0.27559055118110237" footer="0.15748031496062992"/>
  <pageSetup paperSize="9" scale="6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2022-03-21T03:59:42Z</cp:lastPrinted>
  <dcterms:created xsi:type="dcterms:W3CDTF">2017-08-18T06:31:19Z</dcterms:created>
  <dcterms:modified xsi:type="dcterms:W3CDTF">2022-04-04T09:59:17Z</dcterms:modified>
</cp:coreProperties>
</file>