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64011"/>
  <mc:AlternateContent xmlns:mc="http://schemas.openxmlformats.org/markup-compatibility/2006">
    <mc:Choice Requires="x15">
      <x15ac:absPath xmlns:x15ac="http://schemas.microsoft.com/office/spreadsheetml/2010/11/ac" url="\\192.168.60.2\сетевое окружение\Блинков Евгений Юрьевич\ОТЧЕТЫ\2022\"/>
    </mc:Choice>
  </mc:AlternateContent>
  <bookViews>
    <workbookView xWindow="0" yWindow="0" windowWidth="14190" windowHeight="11700"/>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I152" i="1" l="1"/>
  <c r="J152" i="1"/>
  <c r="A134" i="1"/>
  <c r="J160" i="1" l="1"/>
  <c r="I160" i="1"/>
  <c r="H160" i="1"/>
  <c r="G160" i="1"/>
  <c r="F138" i="1" l="1"/>
  <c r="I138" i="1"/>
  <c r="J138" i="1"/>
  <c r="A138" i="1"/>
  <c r="F134" i="1"/>
  <c r="I134" i="1"/>
  <c r="J134" i="1"/>
  <c r="F104" i="1"/>
  <c r="F76" i="1"/>
  <c r="I76" i="1"/>
  <c r="J76" i="1"/>
  <c r="A76" i="1"/>
  <c r="F44" i="1"/>
  <c r="I44" i="1"/>
  <c r="J44" i="1"/>
  <c r="A44" i="1"/>
  <c r="I104" i="1" l="1"/>
  <c r="J104" i="1"/>
  <c r="A104" i="1"/>
  <c r="F99" i="1" l="1"/>
  <c r="I99" i="1"/>
  <c r="A99" i="1"/>
</calcChain>
</file>

<file path=xl/sharedStrings.xml><?xml version="1.0" encoding="utf-8"?>
<sst xmlns="http://schemas.openxmlformats.org/spreadsheetml/2006/main" count="608" uniqueCount="355">
  <si>
    <t>№№</t>
  </si>
  <si>
    <t>пп</t>
  </si>
  <si>
    <t>мероприятия</t>
  </si>
  <si>
    <t>дней</t>
  </si>
  <si>
    <t>Вид спорта</t>
  </si>
  <si>
    <t>Начало</t>
  </si>
  <si>
    <t xml:space="preserve">Конец </t>
  </si>
  <si>
    <t>Кол-во</t>
  </si>
  <si>
    <t>за</t>
  </si>
  <si>
    <t>тренеров</t>
  </si>
  <si>
    <t>спортсменов</t>
  </si>
  <si>
    <t>проведение</t>
  </si>
  <si>
    <t>проведения</t>
  </si>
  <si>
    <t>Место</t>
  </si>
  <si>
    <t>Ответственные</t>
  </si>
  <si>
    <t>Наименование</t>
  </si>
  <si>
    <t>Приложение к отчету ГАУ СО "ЦСП"</t>
  </si>
  <si>
    <t>I</t>
  </si>
  <si>
    <t>Выполнение Гос.задания</t>
  </si>
  <si>
    <t>к-во мероприятий</t>
  </si>
  <si>
    <t>к-во человек</t>
  </si>
  <si>
    <t>работа 3</t>
  </si>
  <si>
    <t xml:space="preserve">Организация и обеспечение подготовки спортивного резерва </t>
  </si>
  <si>
    <t>работа 5</t>
  </si>
  <si>
    <t>Организация мероприятий по подготовке спортивных сборных команд Свердловской области</t>
  </si>
  <si>
    <t>в т.ч.из них: ТМ на территории Свердловской области</t>
  </si>
  <si>
    <t>работа 6</t>
  </si>
  <si>
    <t xml:space="preserve">Организациия и проведение официальных физкультурных мероприятий и спортивных мероприятий  Свердловской области </t>
  </si>
  <si>
    <t>Обеспечение участия в официальных спортивных меропрятиях</t>
  </si>
  <si>
    <t>занятые места</t>
  </si>
  <si>
    <t>1 место</t>
  </si>
  <si>
    <t>2 место</t>
  </si>
  <si>
    <t>3 место</t>
  </si>
  <si>
    <t>Всего</t>
  </si>
  <si>
    <t>работа 12</t>
  </si>
  <si>
    <t>Обеспечение участия спортивных сборных команд  во всероссийских соревнованиях</t>
  </si>
  <si>
    <t>работа 13</t>
  </si>
  <si>
    <t>Обеспечение участия спортивных сборных команд  в межрегиональных соревнованиях</t>
  </si>
  <si>
    <t>Всего:</t>
  </si>
  <si>
    <t>работа 21</t>
  </si>
  <si>
    <t>Организация мероприятий по антидопинговому обеспечению спортивных сборных команд Свердловской области</t>
  </si>
  <si>
    <t>работа 61</t>
  </si>
  <si>
    <t>Организация и обеспечение координации деятельтности физкультурных спортивных организация по подготовке спортивного резерва</t>
  </si>
  <si>
    <t>работа 71</t>
  </si>
  <si>
    <t>Организация развития национальных видов спорта</t>
  </si>
  <si>
    <t>Численность спортсменов Свердловской области включенных в список кандидатов в спортивные сборные команды РФ по видам спорта (чел.), в т.ч.:</t>
  </si>
  <si>
    <t>по олимпийским видам спорта (чел.)</t>
  </si>
  <si>
    <t>по неолимпийским видам спорта (чел.)</t>
  </si>
  <si>
    <t>Количество спортсменов-членов спортивных сборных команд Свердловской области</t>
  </si>
  <si>
    <t>Занятые места</t>
  </si>
  <si>
    <t>ФИО спортсмена</t>
  </si>
  <si>
    <t xml:space="preserve">Подраздел 1103 "Спорт высших достижений", целевая статья 1611713000 "Проведение спортивных мероприятий и физкультурных мероприятий для всех категорий граждан,  </t>
  </si>
  <si>
    <t>в том числе для людей с ограниченными возможностями здоровья"</t>
  </si>
  <si>
    <t>вид расходов 621 "Субсидии автономным учреждениям на финансовое обеспечние государственного задания на оказание государственных услуг (выполнение работ)".</t>
  </si>
  <si>
    <t>Организация и обеспечение координации деятельтности физкультурных спортивных организаций по подготовке спортивного резерва</t>
  </si>
  <si>
    <t>Место проведения</t>
  </si>
  <si>
    <t>Тип мероприятия</t>
  </si>
  <si>
    <t xml:space="preserve">Дата </t>
  </si>
  <si>
    <t>Темы</t>
  </si>
  <si>
    <t>Тренеры</t>
  </si>
  <si>
    <t>ФИО ответственного за проведение</t>
  </si>
  <si>
    <t xml:space="preserve">Итого </t>
  </si>
  <si>
    <t>Спортсмены</t>
  </si>
  <si>
    <t>Иные лица</t>
  </si>
  <si>
    <t>Подготовка писем и  информационных справок в адрес  Министерства ФКиС СО,  спортивные федерации, государственные автономные учереждения МФКиС СО</t>
  </si>
  <si>
    <t>Анализ и мониторинг результатов, спортивных мероприятий:  Всероссийские соревнования, Международные соревнования т.д.</t>
  </si>
  <si>
    <t>отдел координации и методического обеспечения организаций по подготовке спортивного резерва</t>
  </si>
  <si>
    <t>в течение месяца</t>
  </si>
  <si>
    <t>Екатеринбург</t>
  </si>
  <si>
    <t>Войтик О.А.</t>
  </si>
  <si>
    <t>Обеспечение участия сборных команд в международных соревнованиях</t>
  </si>
  <si>
    <t>работа 11</t>
  </si>
  <si>
    <t>Обеспечение участия спортивных сборных команд  в международных соревнованиях</t>
  </si>
  <si>
    <t>Чегодаев В.Н.
Войтик О.А.</t>
  </si>
  <si>
    <t>Выявление одаренных спортсменов Свердловской области и ведение базы данных, предоставление информации в Минспорт</t>
  </si>
  <si>
    <t>Публикация новостной ленты на официальном сайте спортивных мероприятий (ТМ и соревнований), публикация деятельности организации. Поиск новостей, протоколов соревнований, фотографий</t>
  </si>
  <si>
    <t>Чегодаев В.Н.
Попов И.А.</t>
  </si>
  <si>
    <t>Попов И.А.
Чегодаев В.Н. Войтик О.А.</t>
  </si>
  <si>
    <t xml:space="preserve">
Чегодаев В.Н.</t>
  </si>
  <si>
    <t>Зам.директора по спортивной работе</t>
  </si>
  <si>
    <t>В.В. Гайл</t>
  </si>
  <si>
    <t>велоспорт-шоссе</t>
  </si>
  <si>
    <t>дзюдо</t>
  </si>
  <si>
    <t>бокс</t>
  </si>
  <si>
    <t>Постыляков Ю.А.</t>
  </si>
  <si>
    <t>биатлон</t>
  </si>
  <si>
    <t>конькобежный спорт</t>
  </si>
  <si>
    <t>Участие в тренировочном мероприятии по ОФП и СФП</t>
  </si>
  <si>
    <t>лыжные гонки</t>
  </si>
  <si>
    <t>Тарбеева Н.М.</t>
  </si>
  <si>
    <t>Москва</t>
  </si>
  <si>
    <t>греко-римская борьба</t>
  </si>
  <si>
    <t>легкая атлетика</t>
  </si>
  <si>
    <t>Якушев М.А.</t>
  </si>
  <si>
    <t>Шевченко Анастасия</t>
  </si>
  <si>
    <t>Аброщиков М.И.</t>
  </si>
  <si>
    <t>пулевая стрельба</t>
  </si>
  <si>
    <t>рыболовный спорт</t>
  </si>
  <si>
    <t>самбо</t>
  </si>
  <si>
    <t>стрельба из лука</t>
  </si>
  <si>
    <t>шашки</t>
  </si>
  <si>
    <t>гребной спорт</t>
  </si>
  <si>
    <t>Минск, Беларусь</t>
  </si>
  <si>
    <t>Фомин С.А.</t>
  </si>
  <si>
    <t>плавание</t>
  </si>
  <si>
    <t>Куликов С.Г.</t>
  </si>
  <si>
    <t>Участие в чемпионате России</t>
  </si>
  <si>
    <t>Казань</t>
  </si>
  <si>
    <t>лыжное двоеборье</t>
  </si>
  <si>
    <t>Головырских Л.В.</t>
  </si>
  <si>
    <t>Попов И.А.
Чегодаев В.Н.</t>
  </si>
  <si>
    <t xml:space="preserve">Взаимодействие со спортивными федерациям по вопросам регистрации в ЕСИА, ведение реестра зарегистрированных федераций </t>
  </si>
  <si>
    <t>Подготовка отчетов по результатам участиия спортивных сборных команд Свердловской области в финальных соревнованиях XI летней Спартакиады учащихся (юношеская) России 2022 года"</t>
  </si>
  <si>
    <t>Взаимодействие с Федеральным центром подготовки спортивного резерва по вопросам  XI летней Спартакиады учащихся (юношеская) России 2022 года.</t>
  </si>
  <si>
    <t>Участие в финале XI летней Спартакиады учащихся России 2022</t>
  </si>
  <si>
    <t>прыжки на батуте</t>
  </si>
  <si>
    <t>Сочи</t>
  </si>
  <si>
    <t>Рудик А.Э.</t>
  </si>
  <si>
    <t>Бобровская И.Р.</t>
  </si>
  <si>
    <t>Попов С.В.</t>
  </si>
  <si>
    <t>спортивная гимнастика</t>
  </si>
  <si>
    <t>Чебоксары, Чувашская Республика</t>
  </si>
  <si>
    <t>тхэквондо ВТФ</t>
  </si>
  <si>
    <t>Кабирова З.С.</t>
  </si>
  <si>
    <t>Саранск, Республика Мордовия</t>
  </si>
  <si>
    <t>Пономарев С.В.</t>
  </si>
  <si>
    <t>Честнов Г.С.</t>
  </si>
  <si>
    <t>велоспорт-маунтинбайк</t>
  </si>
  <si>
    <t>Участие в тренировочном мероприятии (УМО)</t>
  </si>
  <si>
    <t>Панихина Е.Ю.</t>
  </si>
  <si>
    <t>Участие в тренировочном мероприятии</t>
  </si>
  <si>
    <t>Минжулин А.В.</t>
  </si>
  <si>
    <t>Глазырин С.Н.</t>
  </si>
  <si>
    <t>Тюмень</t>
  </si>
  <si>
    <t>Новоуральск</t>
  </si>
  <si>
    <t>Лемешкин Ю.Н.</t>
  </si>
  <si>
    <t>Участие в тренировочном мерпориятии по ОФП и СФП</t>
  </si>
  <si>
    <t>Сысерть</t>
  </si>
  <si>
    <t>Штука С.Я.</t>
  </si>
  <si>
    <t>шорт-трек</t>
  </si>
  <si>
    <t>Курбатов Е.Н.</t>
  </si>
  <si>
    <t>Ижевск, Удмуртская Республика</t>
  </si>
  <si>
    <t>Муралеев Д.В.</t>
  </si>
  <si>
    <t>Чайковский, Пермский край</t>
  </si>
  <si>
    <t xml:space="preserve">Чемпионат Свердловской области </t>
  </si>
  <si>
    <t>Верхняя Пышма, Шевченко 32а, ГАУ СО СШОР по велоспорту "Велогор"</t>
  </si>
  <si>
    <t>гл. судья Афанасьева Е.А., Исаева А.Л.</t>
  </si>
  <si>
    <t>гребной слалом</t>
  </si>
  <si>
    <t>Участие в первенстве России и всероссийских соревнованиях</t>
  </si>
  <si>
    <t>синхронное плавание</t>
  </si>
  <si>
    <t>Капустина Л.Ю,</t>
  </si>
  <si>
    <t>Участие в Кубке России</t>
  </si>
  <si>
    <t>Хабаровск</t>
  </si>
  <si>
    <t>Гвоздева О.В.</t>
  </si>
  <si>
    <t>"____"  августа  2022 г.</t>
  </si>
  <si>
    <t xml:space="preserve">                                                                                                                                                                                                                                                   Отчет спортивного отдела ГАУ СО "ЦСП" о проведении спортивных мероприятий за  июль  2022 года </t>
  </si>
  <si>
    <t>Участие в тренировочном мероприятии по подготовке к XI летней Спартакиаде учащихся России 2022</t>
  </si>
  <si>
    <t>велоспорт МТБ</t>
  </si>
  <si>
    <t>Кыштым, Челябинская область</t>
  </si>
  <si>
    <t>Перминов Е.Ю.</t>
  </si>
  <si>
    <t xml:space="preserve">гребля на байдарках и каноэ </t>
  </si>
  <si>
    <t>Воробьева Н.В.</t>
  </si>
  <si>
    <t>Участие в финале XI летней Спартакиаде учащихся России 2022</t>
  </si>
  <si>
    <t>Ростов на Дону</t>
  </si>
  <si>
    <t>Участие во 2 этапе XI летней Спартакиады учащихся России</t>
  </si>
  <si>
    <t>Челябинск</t>
  </si>
  <si>
    <t>Масаев Е.Р.</t>
  </si>
  <si>
    <t>Участие в тренировочном мероприятии по подготовке к финальным стартам XI летней Спартакиады учащихся России 2022</t>
  </si>
  <si>
    <t>настольный теннис</t>
  </si>
  <si>
    <t>Владивосток</t>
  </si>
  <si>
    <t>Злобин С.В.</t>
  </si>
  <si>
    <t>Ижевск</t>
  </si>
  <si>
    <t>Ярославль</t>
  </si>
  <si>
    <t>Участие в тренировочном мероприятии по подготовке к первенству России до 17лет</t>
  </si>
  <si>
    <t>Воронеж</t>
  </si>
  <si>
    <t>Участие в тренировочном мероприятии и участие во всероссийских соревнованиях "Гонка России 2022"</t>
  </si>
  <si>
    <t>Окуловка, Новгородская область</t>
  </si>
  <si>
    <t>Участие в тренировочном мероприятии сб.РФ среди юниоров до 21 года</t>
  </si>
  <si>
    <t>Петровское , МО</t>
  </si>
  <si>
    <t>Коюмджян А.Э.</t>
  </si>
  <si>
    <t>Участие в тренировочном мероприятии сб.РФ среди юношей до 16 лет</t>
  </si>
  <si>
    <t>Варна, Челябинская область</t>
  </si>
  <si>
    <t>Мусин Р.В.</t>
  </si>
  <si>
    <t>Участие в тренировочном мероприятии (ЭКО)</t>
  </si>
  <si>
    <t>Моска</t>
  </si>
  <si>
    <t>Бажин К.В.</t>
  </si>
  <si>
    <t>Участие в тренировочном мероприятии сб.РФ</t>
  </si>
  <si>
    <t>Раубичи, Беларусь</t>
  </si>
  <si>
    <t>Участие в тренировочном мероприятии по ОФП</t>
  </si>
  <si>
    <t>Участие в тренировочном мероприяти по ОФП и СФП</t>
  </si>
  <si>
    <t>Екатеринбург УСБ "Динамо"</t>
  </si>
  <si>
    <t>Рублев А.А.</t>
  </si>
  <si>
    <t>Чолпон-Ата, Киргизия</t>
  </si>
  <si>
    <t>Нижний Тагил</t>
  </si>
  <si>
    <t xml:space="preserve">Участие в тренировочном мероприятии </t>
  </si>
  <si>
    <t>Уфа</t>
  </si>
  <si>
    <t>Участие в тренировочном мероприятии в составе сб.РФ</t>
  </si>
  <si>
    <t>Участие в тренировочном мероприятии УМО</t>
  </si>
  <si>
    <t>Малиновка, Архангельская обл</t>
  </si>
  <si>
    <t>Казакевич И.В.</t>
  </si>
  <si>
    <t>Дербушева Т.И.</t>
  </si>
  <si>
    <t>Участие в тренировочном мероприятии по подготовке к чемпитонату России в составе сборной команды РФ</t>
  </si>
  <si>
    <t>Кашино,                                 Свердловская обл</t>
  </si>
  <si>
    <t>Тюмень, ЦЗВС "Жемчужина Сибири"</t>
  </si>
  <si>
    <t>Участие в тренировочном мероприяти сб.РФ (юниоры)</t>
  </si>
  <si>
    <t>Кононовская, Архангельская область</t>
  </si>
  <si>
    <t>Участие в тренировочном мероприятии сборной команды России среди юниоров до 21 года</t>
  </si>
  <si>
    <t>Алушта (Республика Крым)</t>
  </si>
  <si>
    <t>Коюмджан А.Э.</t>
  </si>
  <si>
    <t xml:space="preserve">Участие в отчетном заседании исполкома федерации спортивной борьбы России </t>
  </si>
  <si>
    <t>Новаковский С.В.</t>
  </si>
  <si>
    <t>Первенство Свердловской области в дисциплине "шоссе-критериум" - 3 тур, среди юношей и девушек (10-14 лет)</t>
  </si>
  <si>
    <t>Первенство Свердловской области в дисциплине "шоссе-групповая гонка на время 15км", "шоссе-групповая гонка до 100км" среди юношей и девушек 13-14, 15-16лет и Чемпионата Свердловской области дисциплине "шоссе-групповая гонка на время 15км", "шоссе-групповая гонка до 100км"</t>
  </si>
  <si>
    <t>пгт Пышма, 3 километр автомобильной дороги пгт Пышма-д.Нагибина</t>
  </si>
  <si>
    <t>гл. судья Афанасьева Е.А., Романов А.С.</t>
  </si>
  <si>
    <t>Первенство Свердловской области в дисциплине "шоссе-командная гонка, среди юношей и девушек (13-14, 15-16лет)</t>
  </si>
  <si>
    <t>гл. судья Афанасьева Е.А.,Романов А.С.</t>
  </si>
  <si>
    <t>Первенство Свердловской области в дисциплине "шоссе-многодневная гонка, среди юношей и девушек (15-16лет) "62 многодневная гонка имени Артамонова"</t>
  </si>
  <si>
    <t>пгт Пышма</t>
  </si>
  <si>
    <t>гл. судья Шатрыгина Е.В..,Романов А.С.</t>
  </si>
  <si>
    <t>Первенство Свердловской области в дисциплине "шоссе-критериум" памяти В.Г. Горобенко, среди юношей и девушек (15-16лет)</t>
  </si>
  <si>
    <t>Чемпионат Свердловской области среди мужчин и женщин в дисциплине "маунтинбайк кросс-кантри короткий круг; маунтинбайк гонка в гору" и Первенство Свердловской области в дисциплине "маунтинбайк кросс-кантри короткий круг; маунтинбайк гонка в гору" , среди юношей и девушек 13-14 лет, 15-16 лет, юниоров и юниоролк 17-18лет</t>
  </si>
  <si>
    <t>Екатеринбург ул. А.Стаханова д.65, спортивный комплекс "Нижнеисетский"</t>
  </si>
  <si>
    <t>гл.судья Скакунов В.А.</t>
  </si>
  <si>
    <t>Чемпионат Свердловской области среди мужчин и женщин (лично-командный)</t>
  </si>
  <si>
    <t>городошный спорт</t>
  </si>
  <si>
    <t>Первоуральск, проспект Ильича д. 2В, Первоуральское муниципалное бюджетное учреждение физической культуры и спорта "СТАРТ"</t>
  </si>
  <si>
    <t>гл.судья Пастухов В.Г.</t>
  </si>
  <si>
    <t>Чемпионат Свердловской области (дисциплина академическая гребля) среди мужчин и женщин и Первенство Свердловской области (юниоры/юниорки до 23 лет, юноши/девушки до 19, 17,15лет), 1 этап XI летней Спартакиады учащихся России 2022</t>
  </si>
  <si>
    <t>Каменск-Уральский ул. Гоголя 44, Лыжно-лодочная база "Металлист"</t>
  </si>
  <si>
    <t>гл.судья Нигколов Р.А., Лаптев Д.В.</t>
  </si>
  <si>
    <t>Первенство Свердловской области среди юношей/девушек до 15 лет, юниоров/юниорок до 19 лет</t>
  </si>
  <si>
    <t>Сысерть, Загородная 1, ГАУ СО СШ Я.И. Рыжкова, городской пруд</t>
  </si>
  <si>
    <t>гл.судья Салахов Е.А.</t>
  </si>
  <si>
    <t>Чемпионат Свердловской области среди мужчин и женщин</t>
  </si>
  <si>
    <t>Нижний Тагил ул. Газетная 27Б, "школа гребного слалома и водного туризма" МБУ ДО Городская станция юных туристов</t>
  </si>
  <si>
    <t>гл.судья Дьячков С.В</t>
  </si>
  <si>
    <t>Первенство Свердловской области среди юношей и девушек до 17 лет</t>
  </si>
  <si>
    <t>гл.судья Гвоздева О.В.</t>
  </si>
  <si>
    <t>Первенство Свердловской области среди юношей и девушек до 15 лет</t>
  </si>
  <si>
    <t>гл.судья Дьячков С.В.</t>
  </si>
  <si>
    <t>Первенство Свердловской области (мальчики/девочки 10-14лет, юноши/девушки 15-16лет) и Чемпионат Свердловской области (мужчины/женщины)</t>
  </si>
  <si>
    <t>гольф</t>
  </si>
  <si>
    <t>Свердловская область, Сысертский район, с. Кашино, Челябинскай тракт 172 км, гольф-клуб "Pine Creek Colf Resort"</t>
  </si>
  <si>
    <t>гл.судья Чекурин Д.Л.</t>
  </si>
  <si>
    <t xml:space="preserve">Чемпионат Свердловской области (в формате: онлайн) </t>
  </si>
  <si>
    <t>компьютерный спорт</t>
  </si>
  <si>
    <t>онлайн</t>
  </si>
  <si>
    <t>гл. судья Колпаков Н.В., Минжулин А.В.</t>
  </si>
  <si>
    <t>2й этап Кубка Свердловской области</t>
  </si>
  <si>
    <t>Березовский, ул. Театральная д. 13а, стадион "Горняк"</t>
  </si>
  <si>
    <t>Чемпионат Свердловской области среди мужчин и женщин в дисциплине "ловля карпа"</t>
  </si>
  <si>
    <t>ГО Режевской д. Соколово, Соколовское водохранилище</t>
  </si>
  <si>
    <t>гл.судья Субботина Е.В.</t>
  </si>
  <si>
    <t>Чемпионат Свердловской области (командные соревнования)</t>
  </si>
  <si>
    <t>шахматы</t>
  </si>
  <si>
    <t>Нижний Тагил, ул. Газетная 109, МБУ ДО "ШШЦ" имени Е.Г. Зудова, турнирный зал2 этаж</t>
  </si>
  <si>
    <t>гл.судья Лупынин В.С., Першина Е.Г.</t>
  </si>
  <si>
    <t>Первенство Свердловской области (юноши, девушки до 19 лет)</t>
  </si>
  <si>
    <t>Чемпионат Свердловской области (командные соревнования, классическая программа)</t>
  </si>
  <si>
    <t>Новоуральск, Городской клуб "Лабиринт", ул. Корнилова 9Б</t>
  </si>
  <si>
    <t>гл. судья Яковлева Р.А., Созинов А.В.</t>
  </si>
  <si>
    <t>Первенство Свердловской области по лыжным гонкам (лыжероллеры) среди юношей и девушек 15-16лет, на призы "ТиМ Спорт" (I этап)</t>
  </si>
  <si>
    <t>Екатеринбург , Московский тракт 12км, жыжероллерная трасса, расположенная в лесном массиве возле АНО УСБ "Динамо"</t>
  </si>
  <si>
    <t>гл.судья Изиланов А.А., Музипова Т.Е.</t>
  </si>
  <si>
    <t>Участие в тренировочном мероприятии к международным соревнованиям</t>
  </si>
  <si>
    <t>Участие в Кубке Беларуси</t>
  </si>
  <si>
    <t>Брест, Беларусь</t>
  </si>
  <si>
    <t>Сударев А., Новичков Д</t>
  </si>
  <si>
    <t>Участие в тренировочном мероприятии и участие в открытом чемпионате Беларусь</t>
  </si>
  <si>
    <t>Прокопенко В.А.</t>
  </si>
  <si>
    <t>Участие в составе сб. команды РФ в матчевой встрече со сборной командой Белоруси</t>
  </si>
  <si>
    <t>Серпухов, МО</t>
  </si>
  <si>
    <t>Пономерев С.В.</t>
  </si>
  <si>
    <t>Участие в первенстве РФ среди юниоров и юниорок до 19 лет</t>
  </si>
  <si>
    <t>Энгельс, Саратовская область</t>
  </si>
  <si>
    <t>Участие в  первенстве России среди юношей и девушек до 17лет</t>
  </si>
  <si>
    <t>Участие в первенстве России среди юношей и девушек до 18 лет</t>
  </si>
  <si>
    <t>Участие во всероссийских соревнованиях "Турнир сильнейших спортсменов России "ТОП -12" среди юношей и девушек до 16 лет</t>
  </si>
  <si>
    <t>Участие в первенстве России среди юниоров и юниорок до 23 лет</t>
  </si>
  <si>
    <t>парусный спорт</t>
  </si>
  <si>
    <t>Кокосова Т.Ю.</t>
  </si>
  <si>
    <t>Учассти в Кубке России, отбор на 1 всероссийскую спартакиаду сильнейших спортсменов</t>
  </si>
  <si>
    <t>Санкт-Петербург</t>
  </si>
  <si>
    <t>Коргншов А.Ю.</t>
  </si>
  <si>
    <t>Участие в чемпионате России и всероссийских соревнованиях</t>
  </si>
  <si>
    <t>тяжелая атлетика</t>
  </si>
  <si>
    <t>Гороховский А.Е.</t>
  </si>
  <si>
    <t>Чайковский</t>
  </si>
  <si>
    <t>Шилков П.В.</t>
  </si>
  <si>
    <t>Участие во всероссийских соревнованиях среди юношей и девушек 12-17лет</t>
  </si>
  <si>
    <t>Участие во всероссийских соревнованиях</t>
  </si>
  <si>
    <t>Ионов С.А.</t>
  </si>
  <si>
    <t>Брянск</t>
  </si>
  <si>
    <t>Вырышев В.М.</t>
  </si>
  <si>
    <t>Болдырева В.С.</t>
  </si>
  <si>
    <t>Калуга, Калужская область</t>
  </si>
  <si>
    <t>Ломаев В.Н.</t>
  </si>
  <si>
    <t>Участие в чемпионате России маунтинбайк</t>
  </si>
  <si>
    <t>велоспорт</t>
  </si>
  <si>
    <t>Участие в первенстве УРФО среди юношей и девушек до 18 лет</t>
  </si>
  <si>
    <t>Участие в чемпионате УРФО и первенстве УРФО среди юниоров и юниорок до 23 лет</t>
  </si>
  <si>
    <t>Участие в VII международных спортивных играх "Дети Азии 2022 года"</t>
  </si>
  <si>
    <t>Панихина Е.Ю,</t>
  </si>
  <si>
    <t>мас-рестлинг</t>
  </si>
  <si>
    <t>Казаков А.Ю.</t>
  </si>
  <si>
    <t>Гайл В.В.</t>
  </si>
  <si>
    <t>танцевальный спорт</t>
  </si>
  <si>
    <t>Денисова Н.В.</t>
  </si>
  <si>
    <t>работа 1102</t>
  </si>
  <si>
    <t>Международные соревнования "Дети Азии"</t>
  </si>
  <si>
    <t>представители</t>
  </si>
  <si>
    <t>Спортсмены / Велоспорт Государственного автономного учреждения Свердловской области "Спортивная школа олимпийского резерва "Уктусские горы" (Далее ГАУ СО СШОР "Уктусские горы"</t>
  </si>
  <si>
    <t>семинар (очная форма)</t>
  </si>
  <si>
    <t>Екатеринбург, ул. П. Шаманова, 18 (На базе муниципального автономного общеобразовательного учреждения "Средняя общеобразовательная школа №19")</t>
  </si>
  <si>
    <t>Антидопинговые правила, запрещенный список 2022.</t>
  </si>
  <si>
    <t>Спортсмены, участники Первенства области по лыжным гонкам (лыжероллеры) среди юношей и девушек 15-16 лет на призы "ТиМ спорт" (I этап)</t>
  </si>
  <si>
    <t xml:space="preserve">Викторина </t>
  </si>
  <si>
    <t>Учебно-спортивная база "ДИНАМО" (Далее "УСБ "ДИНАМО"), г. Екатеринбург, Московский тракт 12 км</t>
  </si>
  <si>
    <t>Викторина "Играй честно"</t>
  </si>
  <si>
    <t>Спортсмены, тренер спортсменов отделения "Биатлон" Государственного автономного профессионального образовательного учреждения Свердловской области "Училище олимпийского резерва №1 (колледж)" (Далее ГАПОУ СО "УОР №1 (колледж)")</t>
  </si>
  <si>
    <t>Семинар (очная форма)</t>
  </si>
  <si>
    <t>"УСБ "ДИНАМО", г. Екатеринбург, Московский тракт 12 км</t>
  </si>
  <si>
    <t>Заполнение системы ADAMS, запрещенный список</t>
  </si>
  <si>
    <t>Кандидаты                                                                                в спортивные сборные команды Свердловской области (прохождение углубленного медицинского обследования - УМО)</t>
  </si>
  <si>
    <t>вводный инструктаж                            по антидопинговому обеспечению</t>
  </si>
  <si>
    <t>в течение апреля</t>
  </si>
  <si>
    <t>Государственное автономное учреждение здравоохранения Свердловской области  "Многофункциональный клинический  медицинский центр "Бонум" (далее - ГАУЗ СО "МКМЦ "Бонум"),                           г. Екатеринбург,                                  ул. Краснокамская, 36</t>
  </si>
  <si>
    <t>в ходе инструктажа рассматриваются  вопросы: общероссийские антидопинговые правила, санкции при  нарушении антидопинговых правил, сервесы по проверке препаратов, антидопинговый онлайн курс на сайте Российского антидопингового агенства "РУСАДА" (далее - РАА "РУСАДА").                 Перед инструктажем спортсмену предлагается пройти тест, состоящий          из восьми вопросов,                              в рамках которого определяется уровень знаний антидопинговых правил</t>
  </si>
  <si>
    <t>Медведева А.Е.</t>
  </si>
  <si>
    <t>совместно со специалистом  ГАУЗ СО "МКМЦ "Бонум"          Швецовым М.Е. отвест.специалистом по линии Министерства здравохранения Свердловской области (Приказ Министерства здравохранения Свердловской области                            от 31.05.2019                        № 1087-П)</t>
  </si>
  <si>
    <t>2 места
Талабов Хумайни Туйчиевич
Мурашев Сергей Александрович
Мамаджанов Глеб Олимович
Широков Захар Владимирович
Кузин Алексей Олегович
Лапп Георгий Валентинович</t>
  </si>
  <si>
    <t xml:space="preserve">3 места:  Сероштан Даниил, Никонов Михаил
</t>
  </si>
  <si>
    <t>1 места:
2 места:
3 места: Туйчиев Рамис</t>
  </si>
  <si>
    <t>1 места: Даниил Хворов, 
2 места: Вадим Комаров
3 места: Эдуард Сухов(Э), Даниил Хворов(Э), Аркадий Журавлев(Э), Дмитрий Бутырин(Э)</t>
  </si>
  <si>
    <t xml:space="preserve">1 места:
2 места:Ступка Платон, Арсланов Александр, Иванова Анастасия, Бикбулатов Руслан, Хохлов Артем
3 места: </t>
  </si>
  <si>
    <t>1 места:
2 места: Тарасов Георгий ,Стариков Игорь, Найданов Савелий
3 места: Фарленкова Анна, Стариков Игорь</t>
  </si>
  <si>
    <t>1 места: Егор Климонов
2 места:
3 места:</t>
  </si>
  <si>
    <t>1 места:
2 места: Евгений Панченко
3 места: Евгений Панченко, Соколова Валерия</t>
  </si>
  <si>
    <t>1 места: Мастиев Самир
2 места:
3 места: Мастиев Самир</t>
  </si>
  <si>
    <t>1 места:Лев Костянец
2 места:Дмитрий Кипин, Сергей Цветков
3 места: Максим Федоров</t>
  </si>
  <si>
    <t>1 места: Максим Якушев
2 места: Рудольф Верховых
3 места:</t>
  </si>
  <si>
    <t>1 места: Белявский Давид
2 места:
3 места: Белявский Давид</t>
  </si>
  <si>
    <t>1 места:
2 места:
3 места: Пидлужная Юлия</t>
  </si>
  <si>
    <t>1 места: Михайлов Егор, Ермолина Виктория, Зайцева Валерия
2 места: Сафаров Абдуло, Аветисян Володя, Задерин Георгий, Сироткин Иван, Шумеева Наталия
3 места: Сосов Максим, Череватый Дмитрий, Жарков Алексей, Бахталиев Тимур, Созонова Анастасия, Клиндухова Кристина, Юшкова Алена, Камаева Олеся, Кандрашина Анна, Мясоутова Кира, Столбова Анастасия, Корепанова Эвелина</t>
  </si>
  <si>
    <t>1 места: Пидлужная Юлия, Буб Николай, Тюрин Кирилл, Егоров Глеб, Бережная Мария, Русинов Александр, Верховых Рудольф, Соколова Евгения, Берестов Денис, Попова Екатерина, Берестов Денис, Волошина Александра, Маркович Дмитрий, Подоксенова Анастасия, Квечер Ольга, Курицына Мария, Евдокимов Сергей, Ионов Семен, Бибик Татьяна, Пирогов Алексей, Миронова Ксения, Равнушкин Дамир, Миронова Ксения, Равнушкин Дамир, Садовская Милана, Злобин Вячеслав, Редько Елизавета, Козырев Ярослав, Лубский Семен, Лубский Семен, Болдырева Виктория, Прокушев Даниил, Рыбинская Мария, Гентух Анастасия, Ильин Максим, Колотилов Егор, Радостева Екатерина, Брусенцева Ольга, Казарин Егор, Ядрышникова Софья, Оберюхтин Степан,  Хворов Даниил, Хворов Даниил, Ухов Иван, Парахненко Виктория, 
2 места: Кузнецов Сергей, Родионова Мария, Русинов Александр, Ипатов Мaксим, Бизин Даниил, Бизин Даниил, Кучков Павел, Страхова Лада, Коврижных Александр, Страхова Лада, Ломакин Алексей, Ионов Семен, Сахно Александр, Пирогов Алексей, Винников Никита, Козиянчук Василий, Козиянчук Василий, Быкова Елизавета, Прокушев Даниил, Садовская Милана, Погосян Дианна, Ильин Максим, Коренюк Артем, Кошевая Дарья, Соколова Полина, Гущина София, Серебряков Иван, Голяков Никита, Комаров Вадим, Келин Егор, Келин Даниил, Ухов Иван, 
3 места: Бережная Мария, Чермянинов Максим, Ипатов Мaксим, Рявкин Евгений, Бадертдинов Максим, Панкратов Егор, Аксентьева Мария, Коврижных Александр, Голубева Мария, Бибик Татьяна, Миронова Ксения, Попов Василий, Лужбин Даниил, Быкова Елизавета, Сапегин Андрей, Рыбинская Мария, Чистых Иван, Погосян Дианна, Быкова Ксения, Пахаренко Серафима, Габдуллина Яна, Коренюк Артем, Бубнов Владислав, Измоденов Константин, Журавлев Аркадий, Келин Егор, Васенин Иван, Бардаков Николай, Бутырин Дмитрий, Кейшев Кирилл</t>
  </si>
  <si>
    <t>1 места:
2 места: Барабаш Анастасия, Кандрашина Анна
3 места: Мелкоозерова Алина</t>
  </si>
  <si>
    <t>1 места: Новгородцева Виктория(х2), Каменщикова Ольга(Э), Зверяко Мария(Э), Гараиева Карина(Э), Третьяков Александр(Э), Батаков Семен(Э), Дружинина Ксения
2 места: Новгородцева Виктория, Зверяко Мария, Санатин Владислав, Лыжина Карина, Понкратов Всеволод, Батаков Семен, Каменщикова Ольга, Дружинина Ксения
3 места: Важенин Александр</t>
  </si>
  <si>
    <t>1 места: Воробьев Андрей(х2), Корчагин Глеб(Э), Маринин Данила(Э), Стародубцев Артем(Э), 
2 места: Шафиева Милана, Батуев Никита(х2), 
3 места: Тюлюкова Мария(х2), Корчагин Глеб, Воробьев Андрей(Э), Паликов Матвей(Э), Маринин Данила(Э), Стародубцев Артем(Э), Шафиева Милана(х2), Паликов Матвей, Слизова Мария(Э), Лошкарева Милена(Э).</t>
  </si>
  <si>
    <t>1 места: Репина Майя
2 места:
3 места: Пястолова Виктория</t>
  </si>
  <si>
    <t>1 места: Калашников Егор
2 места:
3 места: Маринин Никита</t>
  </si>
  <si>
    <t>1 места:  Попов Руяд
2 места: Максим Бучельников 
3 места: Исмаилов Эльмир, Безденежных Вероника, Часыгов Джабраил</t>
  </si>
  <si>
    <t xml:space="preserve">1 места: Емельянов Никита
2 места:
3 места: Кривоногов Дмитрий </t>
  </si>
  <si>
    <t>1 места: Конюхов Илья(К)(х3), Терехова Злата(К)(х3), Хадиуллина Дина, Орлов Серафим
2 места: Орлов Серафим
3 места: Хадиуллина Дина</t>
  </si>
  <si>
    <t>1 места:
2 места: Чекасин Егор(К), Хазуашвили Ксения(К)
3 места:Чекасин Егор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</si>
</sst>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30">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2"/>
      <name val="Arial Cyr"/>
      <charset val="204"/>
    </font>
    <font>
      <sz val="8"/>
      <name val="Arial Cyr"/>
      <charset val="204"/>
    </font>
    <font>
      <b/>
      <sz val="10"/>
      <name val="Arial Cyr"/>
      <charset val="204"/>
    </font>
    <font>
      <b/>
      <sz val="8"/>
      <name val="Arial Cyr"/>
      <charset val="204"/>
    </font>
    <font>
      <sz val="12"/>
      <name val="Arial Cyr"/>
      <charset val="204"/>
    </font>
    <font>
      <sz val="9"/>
      <name val="Arial Cyr"/>
      <charset val="204"/>
    </font>
    <font>
      <b/>
      <sz val="9"/>
      <name val="Arial Cyr"/>
      <charset val="204"/>
    </font>
    <font>
      <sz val="9"/>
      <name val="Times New Roman"/>
      <family val="1"/>
      <charset val="204"/>
    </font>
    <font>
      <b/>
      <sz val="9"/>
      <color indexed="8"/>
      <name val="Arial Cyr"/>
      <charset val="204"/>
    </font>
    <font>
      <sz val="10"/>
      <color indexed="10"/>
      <name val="Arial Cyr"/>
      <charset val="204"/>
    </font>
    <font>
      <sz val="11"/>
      <color theme="1"/>
      <name val="Calibri"/>
      <family val="2"/>
      <scheme val="minor"/>
    </font>
    <font>
      <sz val="10"/>
      <color rgb="FF000000"/>
      <name val="Times New Roman"/>
      <family val="1"/>
      <charset val="204"/>
    </font>
    <font>
      <sz val="10"/>
      <color theme="1"/>
      <name val="Calibri"/>
      <family val="2"/>
      <charset val="204"/>
      <scheme val="minor"/>
    </font>
    <font>
      <b/>
      <sz val="10"/>
      <name val="Calibri"/>
      <family val="2"/>
      <charset val="204"/>
      <scheme val="minor"/>
    </font>
    <font>
      <sz val="10"/>
      <name val="Calibri"/>
      <family val="2"/>
      <charset val="204"/>
      <scheme val="minor"/>
    </font>
    <font>
      <sz val="8"/>
      <color indexed="8"/>
      <name val="Arial"/>
      <family val="2"/>
      <charset val="204"/>
    </font>
    <font>
      <b/>
      <sz val="10"/>
      <name val="Times New Roman"/>
      <family val="1"/>
      <charset val="204"/>
    </font>
    <font>
      <b/>
      <sz val="10"/>
      <color indexed="10"/>
      <name val="Calibri"/>
      <family val="2"/>
      <charset val="204"/>
      <scheme val="minor"/>
    </font>
    <font>
      <sz val="10"/>
      <color indexed="8"/>
      <name val="Arial Cyr"/>
      <charset val="204"/>
    </font>
    <font>
      <b/>
      <sz val="10"/>
      <color rgb="FF000000"/>
      <name val="Times New Roman"/>
      <family val="1"/>
      <charset val="204"/>
    </font>
    <font>
      <sz val="10"/>
      <color theme="1"/>
      <name val="Times New Roman"/>
      <family val="1"/>
      <charset val="204"/>
    </font>
    <font>
      <sz val="10"/>
      <color indexed="8"/>
      <name val="Arial"/>
      <family val="2"/>
      <charset val="204"/>
    </font>
    <font>
      <sz val="9"/>
      <color rgb="FF000000"/>
      <name val="Liberation Serif"/>
      <family val="1"/>
      <charset val="204"/>
    </font>
    <font>
      <sz val="9"/>
      <color theme="1"/>
      <name val="Liberation Serif"/>
      <family val="1"/>
      <charset val="204"/>
    </font>
    <font>
      <b/>
      <sz val="9"/>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4">
    <xf numFmtId="0" fontId="0"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3" fillId="0" borderId="0"/>
    <xf numFmtId="0" fontId="15"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cellStyleXfs>
  <cellXfs count="211">
    <xf numFmtId="0" fontId="0" fillId="0" borderId="0" xfId="0"/>
    <xf numFmtId="0" fontId="14" fillId="0" borderId="0" xfId="0" applyFont="1"/>
    <xf numFmtId="0" fontId="0" fillId="0" borderId="0" xfId="0" applyAlignment="1">
      <alignment horizontal="center" vertical="center"/>
    </xf>
    <xf numFmtId="0" fontId="0" fillId="2" borderId="0" xfId="0" applyFill="1"/>
    <xf numFmtId="0" fontId="0" fillId="2" borderId="0" xfId="0" applyFill="1" applyAlignment="1">
      <alignment horizontal="center" vertical="center"/>
    </xf>
    <xf numFmtId="0" fontId="6" fillId="2" borderId="1" xfId="0" applyFont="1" applyFill="1" applyBorder="1" applyAlignment="1">
      <alignment horizontal="center" vertical="center" wrapText="1"/>
    </xf>
    <xf numFmtId="0" fontId="14" fillId="2" borderId="0" xfId="0" applyFont="1" applyFill="1"/>
    <xf numFmtId="0" fontId="9" fillId="2" borderId="0" xfId="0" applyFont="1" applyFill="1" applyAlignment="1">
      <alignment horizontal="center" vertical="center"/>
    </xf>
    <xf numFmtId="0" fontId="11"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Alignment="1">
      <alignment horizontal="center" vertical="center"/>
    </xf>
    <xf numFmtId="0" fontId="0" fillId="2" borderId="0" xfId="0" applyFont="1" applyFill="1"/>
    <xf numFmtId="0" fontId="6" fillId="2" borderId="1" xfId="0" applyFont="1" applyFill="1" applyBorder="1" applyAlignment="1">
      <alignment horizontal="center"/>
    </xf>
    <xf numFmtId="0" fontId="10" fillId="2" borderId="1" xfId="0" applyFont="1" applyFill="1" applyBorder="1" applyAlignment="1">
      <alignment horizontal="center" vertical="center"/>
    </xf>
    <xf numFmtId="0" fontId="0" fillId="2" borderId="0" xfId="0" applyFill="1" applyAlignment="1">
      <alignment horizontal="center" vertical="center" wrapText="1"/>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0" fillId="2" borderId="0" xfId="0" applyFont="1" applyFill="1" applyAlignment="1">
      <alignment vertical="center"/>
    </xf>
    <xf numFmtId="3" fontId="13" fillId="2" borderId="0" xfId="0" applyNumberFormat="1" applyFont="1" applyFill="1" applyBorder="1" applyAlignment="1">
      <alignment vertical="center"/>
    </xf>
    <xf numFmtId="0" fontId="11" fillId="2" borderId="1" xfId="0" applyFont="1" applyFill="1" applyBorder="1" applyAlignment="1">
      <alignment horizontal="center" vertical="center"/>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1" fillId="2" borderId="3" xfId="0" applyFont="1" applyFill="1" applyBorder="1" applyAlignment="1">
      <alignment horizontal="center" vertical="center"/>
    </xf>
    <xf numFmtId="0" fontId="6" fillId="2" borderId="3" xfId="0" applyFont="1" applyFill="1" applyBorder="1" applyAlignment="1">
      <alignment vertical="center" wrapText="1"/>
    </xf>
    <xf numFmtId="0" fontId="6" fillId="2" borderId="3" xfId="0" applyFont="1" applyFill="1" applyBorder="1" applyAlignment="1">
      <alignment horizontal="center" vertical="center" wrapText="1"/>
    </xf>
    <xf numFmtId="0" fontId="16" fillId="0" borderId="1" xfId="7" applyFont="1" applyFill="1" applyBorder="1" applyAlignment="1">
      <alignment horizontal="center" vertical="center" wrapText="1"/>
    </xf>
    <xf numFmtId="0" fontId="17" fillId="0" borderId="1" xfId="7" applyFont="1" applyFill="1" applyBorder="1" applyAlignment="1">
      <alignment horizontal="center" vertical="center"/>
    </xf>
    <xf numFmtId="0" fontId="0" fillId="0" borderId="0" xfId="0" applyFont="1" applyFill="1"/>
    <xf numFmtId="0" fontId="10"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0" xfId="0" applyFont="1" applyFill="1" applyBorder="1" applyAlignment="1">
      <alignment vertical="center"/>
    </xf>
    <xf numFmtId="0" fontId="18" fillId="0" borderId="4" xfId="0" applyFont="1" applyFill="1" applyBorder="1" applyAlignment="1">
      <alignment horizontal="center" wrapText="1"/>
    </xf>
    <xf numFmtId="0" fontId="0" fillId="0" borderId="0" xfId="0"/>
    <xf numFmtId="0" fontId="0" fillId="3" borderId="0" xfId="0" applyFill="1" applyAlignment="1">
      <alignment wrapText="1"/>
    </xf>
    <xf numFmtId="0" fontId="14" fillId="3" borderId="0" xfId="0" applyFont="1" applyFill="1" applyAlignment="1">
      <alignment wrapText="1"/>
    </xf>
    <xf numFmtId="0" fontId="0" fillId="3" borderId="0" xfId="0" applyFill="1" applyBorder="1" applyAlignment="1">
      <alignment wrapText="1"/>
    </xf>
    <xf numFmtId="0" fontId="6" fillId="2" borderId="3" xfId="0" applyFont="1" applyFill="1" applyBorder="1" applyAlignment="1">
      <alignment horizontal="center" vertical="center"/>
    </xf>
    <xf numFmtId="0" fontId="0" fillId="2" borderId="1" xfId="0" applyFont="1" applyFill="1" applyBorder="1"/>
    <xf numFmtId="0" fontId="7" fillId="3" borderId="1" xfId="0" applyFont="1" applyFill="1" applyBorder="1" applyAlignment="1">
      <alignment horizontal="center" vertical="center" wrapText="1"/>
    </xf>
    <xf numFmtId="0" fontId="0" fillId="0" borderId="0" xfId="0"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6" fillId="2" borderId="0" xfId="0" applyFont="1" applyFill="1" applyBorder="1" applyAlignment="1">
      <alignment horizontal="center" vertical="center" wrapText="1"/>
    </xf>
    <xf numFmtId="0" fontId="0" fillId="2" borderId="0" xfId="0" applyFill="1" applyBorder="1"/>
    <xf numFmtId="0" fontId="11" fillId="3" borderId="0" xfId="0" applyFont="1" applyFill="1" applyBorder="1" applyAlignment="1">
      <alignment horizontal="center" vertical="center"/>
    </xf>
    <xf numFmtId="0" fontId="14" fillId="2" borderId="0" xfId="0" applyFont="1" applyFill="1" applyBorder="1"/>
    <xf numFmtId="0" fontId="14" fillId="3" borderId="0" xfId="0" applyFont="1" applyFill="1" applyBorder="1" applyAlignment="1">
      <alignment wrapText="1"/>
    </xf>
    <xf numFmtId="0" fontId="20" fillId="3" borderId="1" xfId="0" applyFont="1" applyFill="1" applyBorder="1" applyAlignment="1">
      <alignment horizontal="center" vertical="center" wrapText="1"/>
    </xf>
    <xf numFmtId="0" fontId="7" fillId="0" borderId="3" xfId="0" applyFont="1" applyFill="1" applyBorder="1" applyAlignment="1">
      <alignment horizontal="center"/>
    </xf>
    <xf numFmtId="0" fontId="11" fillId="2" borderId="0" xfId="0" applyFont="1" applyFill="1" applyBorder="1" applyAlignment="1">
      <alignment horizontal="center" vertical="center"/>
    </xf>
    <xf numFmtId="0" fontId="0" fillId="3" borderId="1" xfId="0" applyFont="1" applyFill="1" applyBorder="1" applyAlignment="1">
      <alignment horizontal="center" wrapText="1"/>
    </xf>
    <xf numFmtId="0" fontId="0" fillId="2"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center" wrapText="1"/>
    </xf>
    <xf numFmtId="0" fontId="18" fillId="0" borderId="2" xfId="0" applyFont="1" applyFill="1" applyBorder="1" applyAlignment="1">
      <alignment horizontal="center" wrapText="1"/>
    </xf>
    <xf numFmtId="0" fontId="18" fillId="0" borderId="2" xfId="0" applyFont="1" applyFill="1" applyBorder="1" applyAlignment="1">
      <alignment horizontal="left" wrapText="1"/>
    </xf>
    <xf numFmtId="0" fontId="18" fillId="0" borderId="4" xfId="0" applyFont="1" applyFill="1" applyBorder="1" applyAlignment="1">
      <alignment horizontal="center" vertical="center" wrapText="1"/>
    </xf>
    <xf numFmtId="0" fontId="0" fillId="3" borderId="1" xfId="0" applyFont="1" applyFill="1" applyBorder="1" applyAlignment="1">
      <alignment horizontal="center"/>
    </xf>
    <xf numFmtId="0" fontId="0" fillId="0" borderId="3" xfId="0" applyFont="1" applyFill="1" applyBorder="1" applyAlignment="1">
      <alignment horizontal="center"/>
    </xf>
    <xf numFmtId="0" fontId="18" fillId="0" borderId="3" xfId="0" applyFont="1" applyFill="1" applyBorder="1" applyAlignment="1">
      <alignment horizontal="center"/>
    </xf>
    <xf numFmtId="14" fontId="22" fillId="0" borderId="3" xfId="0" applyNumberFormat="1" applyFont="1" applyFill="1" applyBorder="1" applyAlignment="1">
      <alignment vertical="center" wrapText="1"/>
    </xf>
    <xf numFmtId="0" fontId="22"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19" fillId="0" borderId="3" xfId="0" applyFont="1" applyFill="1" applyBorder="1" applyAlignment="1">
      <alignment horizontal="center" vertical="center"/>
    </xf>
    <xf numFmtId="0" fontId="0" fillId="2" borderId="1" xfId="0" applyFont="1" applyFill="1" applyBorder="1" applyAlignment="1">
      <alignment horizontal="center" vertical="center"/>
    </xf>
    <xf numFmtId="0" fontId="18" fillId="0" borderId="3" xfId="0" applyFont="1" applyFill="1" applyBorder="1" applyAlignment="1">
      <alignment vertical="center"/>
    </xf>
    <xf numFmtId="14" fontId="19" fillId="0" borderId="3" xfId="0" applyNumberFormat="1" applyFont="1" applyFill="1" applyBorder="1" applyAlignment="1">
      <alignment horizontal="center" wrapText="1"/>
    </xf>
    <xf numFmtId="0" fontId="19" fillId="0" borderId="3" xfId="0" applyFont="1" applyFill="1" applyBorder="1" applyAlignment="1">
      <alignment horizontal="left" wrapText="1"/>
    </xf>
    <xf numFmtId="0" fontId="0"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3" xfId="0" applyFont="1" applyBorder="1" applyAlignment="1">
      <alignment horizontal="center" vertical="center" wrapText="1"/>
    </xf>
    <xf numFmtId="0" fontId="25" fillId="3" borderId="1" xfId="8" applyFont="1" applyFill="1" applyBorder="1" applyAlignment="1">
      <alignment horizontal="center" vertical="top" wrapText="1"/>
    </xf>
    <xf numFmtId="0" fontId="26" fillId="3" borderId="1" xfId="0" applyFont="1" applyFill="1" applyBorder="1" applyAlignment="1">
      <alignment horizontal="center" vertical="center" wrapText="1"/>
    </xf>
    <xf numFmtId="0" fontId="11" fillId="0" borderId="3" xfId="0" applyFont="1" applyFill="1" applyBorder="1" applyAlignment="1">
      <alignment horizontal="center"/>
    </xf>
    <xf numFmtId="0" fontId="6" fillId="0" borderId="1" xfId="0" applyFont="1" applyFill="1" applyBorder="1" applyAlignment="1">
      <alignment horizontal="left"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14" fontId="6" fillId="0" borderId="1" xfId="0" applyNumberFormat="1" applyFont="1" applyFill="1" applyBorder="1" applyAlignment="1">
      <alignment horizontal="center" wrapText="1"/>
    </xf>
    <xf numFmtId="14" fontId="6" fillId="0" borderId="1" xfId="0" applyNumberFormat="1" applyFont="1" applyFill="1" applyBorder="1" applyAlignment="1">
      <alignment horizontal="center"/>
    </xf>
    <xf numFmtId="0" fontId="8"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7" fillId="0" borderId="1" xfId="0" applyFont="1" applyBorder="1" applyAlignment="1">
      <alignment vertical="top" wrapText="1"/>
    </xf>
    <xf numFmtId="0" fontId="27" fillId="0" borderId="1" xfId="0" applyFont="1" applyBorder="1" applyAlignment="1">
      <alignment horizontal="left" vertical="top" wrapText="1"/>
    </xf>
    <xf numFmtId="14" fontId="27" fillId="0" borderId="1" xfId="0" applyNumberFormat="1" applyFont="1" applyBorder="1" applyAlignment="1">
      <alignment horizontal="center" vertical="top" wrapText="1"/>
    </xf>
    <xf numFmtId="0" fontId="27" fillId="0" borderId="1" xfId="0" applyFont="1" applyBorder="1" applyAlignment="1">
      <alignment horizontal="center" vertical="top" wrapText="1"/>
    </xf>
    <xf numFmtId="0" fontId="0" fillId="3" borderId="3" xfId="0" applyFont="1" applyFill="1" applyBorder="1" applyAlignment="1">
      <alignment horizontal="center" wrapText="1"/>
    </xf>
    <xf numFmtId="0" fontId="7" fillId="4" borderId="1" xfId="0" applyFont="1" applyFill="1" applyBorder="1" applyAlignment="1">
      <alignment horizontal="center"/>
    </xf>
    <xf numFmtId="0" fontId="7" fillId="4" borderId="3" xfId="0" applyFont="1" applyFill="1" applyBorder="1" applyAlignment="1">
      <alignment horizontal="center"/>
    </xf>
    <xf numFmtId="0" fontId="7" fillId="0" borderId="4" xfId="0" applyFont="1" applyFill="1" applyBorder="1" applyAlignment="1">
      <alignment horizontal="center" vertical="center"/>
    </xf>
    <xf numFmtId="0" fontId="7" fillId="4" borderId="1" xfId="0" applyFont="1" applyFill="1" applyBorder="1" applyAlignment="1">
      <alignment horizontal="center" vertical="center"/>
    </xf>
    <xf numFmtId="0" fontId="0" fillId="4" borderId="3" xfId="0" applyFont="1" applyFill="1" applyBorder="1" applyAlignment="1">
      <alignment horizontal="center" vertical="center"/>
    </xf>
    <xf numFmtId="0" fontId="7" fillId="4" borderId="1" xfId="0" applyFont="1" applyFill="1" applyBorder="1" applyAlignment="1">
      <alignment horizontal="center" wrapText="1"/>
    </xf>
    <xf numFmtId="0" fontId="0" fillId="4" borderId="1" xfId="0" applyFont="1" applyFill="1" applyBorder="1"/>
    <xf numFmtId="0" fontId="18" fillId="4" borderId="3" xfId="0" applyFont="1" applyFill="1" applyBorder="1" applyAlignment="1">
      <alignment horizontal="center" vertical="center" wrapText="1"/>
    </xf>
    <xf numFmtId="0" fontId="7" fillId="4" borderId="4" xfId="0" applyFont="1" applyFill="1" applyBorder="1" applyAlignment="1">
      <alignment horizontal="center" wrapText="1"/>
    </xf>
    <xf numFmtId="0" fontId="18" fillId="4" borderId="1" xfId="0" applyFont="1" applyFill="1" applyBorder="1" applyAlignment="1">
      <alignment horizontal="center" wrapText="1"/>
    </xf>
    <xf numFmtId="0" fontId="18" fillId="4" borderId="5" xfId="0" applyFont="1" applyFill="1" applyBorder="1" applyAlignment="1">
      <alignment horizont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6" fillId="3" borderId="1" xfId="0" applyFont="1" applyFill="1" applyBorder="1" applyAlignment="1">
      <alignment horizontal="center" wrapText="1"/>
    </xf>
    <xf numFmtId="0" fontId="0" fillId="3" borderId="3" xfId="0" applyFill="1" applyBorder="1" applyAlignment="1">
      <alignment wrapText="1"/>
    </xf>
    <xf numFmtId="0" fontId="0" fillId="3" borderId="3" xfId="0" applyFont="1" applyFill="1" applyBorder="1" applyAlignment="1">
      <alignment wrapText="1"/>
    </xf>
    <xf numFmtId="0" fontId="10" fillId="0" borderId="3" xfId="0" applyFont="1" applyFill="1" applyBorder="1" applyAlignment="1">
      <alignment wrapText="1"/>
    </xf>
    <xf numFmtId="0" fontId="10" fillId="3" borderId="3" xfId="0" applyFont="1" applyFill="1" applyBorder="1" applyAlignment="1">
      <alignment wrapText="1"/>
    </xf>
    <xf numFmtId="0" fontId="10" fillId="4" borderId="3" xfId="0" applyFont="1" applyFill="1" applyBorder="1" applyAlignment="1">
      <alignment wrapText="1"/>
    </xf>
    <xf numFmtId="0" fontId="10" fillId="3" borderId="1" xfId="0" applyFont="1" applyFill="1" applyBorder="1" applyAlignment="1">
      <alignment wrapText="1"/>
    </xf>
    <xf numFmtId="0" fontId="10" fillId="4" borderId="1" xfId="0" applyFont="1" applyFill="1" applyBorder="1" applyAlignment="1">
      <alignment wrapText="1"/>
    </xf>
    <xf numFmtId="0" fontId="10" fillId="3" borderId="1" xfId="0" applyFont="1" applyFill="1" applyBorder="1" applyAlignment="1">
      <alignment horizontal="left"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wrapText="1"/>
    </xf>
    <xf numFmtId="0" fontId="19" fillId="4" borderId="1" xfId="0" applyFont="1" applyFill="1" applyBorder="1" applyAlignment="1">
      <alignment horizontal="left" vertical="distributed" wrapText="1"/>
    </xf>
    <xf numFmtId="0" fontId="0" fillId="0" borderId="3" xfId="0" applyFont="1" applyFill="1" applyBorder="1"/>
    <xf numFmtId="0" fontId="0" fillId="0" borderId="0" xfId="0" applyFill="1" applyBorder="1"/>
    <xf numFmtId="0" fontId="20" fillId="3" borderId="0" xfId="0" applyFont="1" applyFill="1" applyBorder="1" applyAlignment="1">
      <alignment horizontal="center" vertical="center" wrapText="1"/>
    </xf>
    <xf numFmtId="0" fontId="0" fillId="3" borderId="1" xfId="0" applyFont="1" applyFill="1" applyBorder="1" applyAlignment="1">
      <alignment horizontal="left" wrapText="1"/>
    </xf>
    <xf numFmtId="0" fontId="0" fillId="3" borderId="3" xfId="0" applyFont="1" applyFill="1" applyBorder="1" applyAlignment="1">
      <alignment horizontal="left" wrapText="1"/>
    </xf>
    <xf numFmtId="0" fontId="0" fillId="0" borderId="1" xfId="0" applyFont="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xf numFmtId="0" fontId="0" fillId="3" borderId="1" xfId="0" applyFill="1" applyBorder="1" applyAlignment="1">
      <alignment wrapText="1"/>
    </xf>
    <xf numFmtId="0" fontId="28" fillId="0" borderId="1" xfId="0" applyFont="1" applyBorder="1" applyAlignment="1">
      <alignment horizontal="center" vertical="top"/>
    </xf>
    <xf numFmtId="0" fontId="11" fillId="2" borderId="0" xfId="0" applyFont="1" applyFill="1" applyAlignment="1">
      <alignment horizontal="left" vertical="center"/>
    </xf>
    <xf numFmtId="0" fontId="0" fillId="0" borderId="1" xfId="0" applyFont="1" applyFill="1" applyBorder="1" applyAlignment="1">
      <alignment wrapText="1"/>
    </xf>
    <xf numFmtId="0" fontId="16" fillId="0" borderId="5" xfId="7" applyFont="1" applyFill="1" applyBorder="1" applyAlignment="1">
      <alignment horizontal="center" vertical="center" wrapText="1"/>
    </xf>
    <xf numFmtId="0" fontId="21" fillId="2" borderId="1" xfId="0" applyFont="1" applyFill="1" applyBorder="1" applyAlignment="1">
      <alignment horizontal="center" vertical="center"/>
    </xf>
    <xf numFmtId="0" fontId="29" fillId="3" borderId="1" xfId="0" applyFont="1" applyFill="1" applyBorder="1" applyAlignment="1">
      <alignment horizontal="center" vertical="center"/>
    </xf>
    <xf numFmtId="0" fontId="28" fillId="0" borderId="3" xfId="0" applyFont="1" applyBorder="1" applyAlignment="1">
      <alignment horizontal="center" vertical="top"/>
    </xf>
    <xf numFmtId="0" fontId="10" fillId="0" borderId="1" xfId="0" applyFont="1" applyFill="1" applyBorder="1" applyAlignment="1">
      <alignment horizontal="left" wrapText="1"/>
    </xf>
    <xf numFmtId="0" fontId="7" fillId="4" borderId="4" xfId="0" applyFont="1" applyFill="1" applyBorder="1" applyAlignment="1">
      <alignment horizontal="center" vertical="center"/>
    </xf>
    <xf numFmtId="14" fontId="10" fillId="0" borderId="1" xfId="0" applyNumberFormat="1" applyFont="1" applyFill="1" applyBorder="1" applyAlignment="1">
      <alignment horizontal="center" wrapText="1"/>
    </xf>
    <xf numFmtId="0" fontId="10" fillId="0" borderId="1" xfId="0" applyFont="1" applyFill="1" applyBorder="1" applyAlignment="1">
      <alignment horizontal="center" wrapText="1"/>
    </xf>
    <xf numFmtId="14"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1" xfId="0" applyFont="1" applyFill="1" applyBorder="1"/>
    <xf numFmtId="0" fontId="10" fillId="0" borderId="1" xfId="0" applyFont="1" applyFill="1" applyBorder="1" applyAlignment="1">
      <alignment wrapText="1"/>
    </xf>
    <xf numFmtId="0" fontId="0" fillId="3" borderId="4" xfId="0" applyFont="1" applyFill="1" applyBorder="1" applyAlignment="1">
      <alignment horizontal="center" wrapText="1"/>
    </xf>
    <xf numFmtId="0" fontId="10" fillId="0" borderId="4" xfId="0" applyFont="1" applyFill="1" applyBorder="1" applyAlignment="1">
      <alignment horizontal="left" wrapText="1"/>
    </xf>
    <xf numFmtId="14" fontId="10" fillId="0" borderId="4" xfId="0" applyNumberFormat="1" applyFont="1" applyFill="1" applyBorder="1" applyAlignment="1">
      <alignment horizontal="center" wrapText="1"/>
    </xf>
    <xf numFmtId="0" fontId="10" fillId="0" borderId="4" xfId="0" applyFont="1" applyFill="1" applyBorder="1" applyAlignment="1">
      <alignment horizontal="center" wrapText="1"/>
    </xf>
    <xf numFmtId="14" fontId="10" fillId="0" borderId="1" xfId="0" applyNumberFormat="1" applyFont="1" applyFill="1" applyBorder="1" applyAlignment="1">
      <alignment horizontal="right"/>
    </xf>
    <xf numFmtId="0" fontId="18" fillId="0" borderId="1" xfId="0" applyFont="1" applyFill="1" applyBorder="1" applyAlignment="1">
      <alignment horizontal="center" wrapText="1"/>
    </xf>
    <xf numFmtId="0" fontId="19" fillId="0" borderId="1" xfId="0" applyFont="1" applyFill="1" applyBorder="1" applyAlignment="1">
      <alignment horizontal="left" vertical="distributed" wrapText="1"/>
    </xf>
    <xf numFmtId="0" fontId="10" fillId="0" borderId="1" xfId="0" applyFont="1" applyFill="1" applyBorder="1" applyAlignment="1">
      <alignment horizontal="left"/>
    </xf>
    <xf numFmtId="0" fontId="0" fillId="0" borderId="1" xfId="0" applyFill="1" applyBorder="1" applyAlignment="1">
      <alignment wrapText="1"/>
    </xf>
    <xf numFmtId="14" fontId="0" fillId="0" borderId="1" xfId="0" applyNumberFormat="1" applyFill="1" applyBorder="1" applyAlignment="1">
      <alignment horizontal="center"/>
    </xf>
    <xf numFmtId="0" fontId="0" fillId="0" borderId="1" xfId="0" applyFill="1" applyBorder="1"/>
    <xf numFmtId="0" fontId="0" fillId="0" borderId="1" xfId="0" applyFill="1" applyBorder="1" applyAlignment="1">
      <alignment horizontal="center"/>
    </xf>
    <xf numFmtId="0" fontId="28" fillId="3" borderId="1" xfId="0" applyFont="1" applyFill="1" applyBorder="1" applyAlignment="1">
      <alignment horizontal="left" vertical="top" wrapText="1"/>
    </xf>
    <xf numFmtId="0" fontId="28" fillId="3" borderId="1" xfId="0" applyFont="1" applyFill="1" applyBorder="1" applyAlignment="1">
      <alignment vertical="top" wrapText="1"/>
    </xf>
    <xf numFmtId="0" fontId="27" fillId="0" borderId="1" xfId="0" applyFont="1" applyFill="1" applyBorder="1" applyAlignment="1">
      <alignment vertical="top" wrapText="1"/>
    </xf>
    <xf numFmtId="0" fontId="7" fillId="3" borderId="1" xfId="0" applyFont="1" applyFill="1" applyBorder="1" applyAlignment="1">
      <alignment horizontal="center" vertical="center"/>
    </xf>
    <xf numFmtId="0" fontId="8" fillId="2" borderId="1" xfId="0" applyFont="1" applyFill="1" applyBorder="1" applyAlignment="1">
      <alignment horizontal="center" vertical="center"/>
    </xf>
    <xf numFmtId="0" fontId="11" fillId="2"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44" fontId="11" fillId="2" borderId="0" xfId="1" applyFont="1" applyFill="1" applyBorder="1" applyAlignment="1">
      <alignment horizontal="left"/>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0" xfId="0" applyFont="1" applyFill="1" applyBorder="1" applyAlignment="1">
      <alignment horizontal="center" vertical="center"/>
    </xf>
    <xf numFmtId="0" fontId="21"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6" fillId="3" borderId="1" xfId="0" applyFont="1" applyFill="1" applyBorder="1" applyAlignment="1">
      <alignment horizontal="center" wrapText="1"/>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 xfId="0" applyFont="1" applyFill="1" applyBorder="1" applyAlignment="1">
      <alignment horizontal="center"/>
    </xf>
    <xf numFmtId="0" fontId="6" fillId="2" borderId="1" xfId="0" applyFont="1" applyFill="1" applyBorder="1" applyAlignment="1">
      <alignment horizontal="center"/>
    </xf>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0" fontId="8" fillId="2"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 xfId="0" applyFont="1" applyFill="1" applyBorder="1" applyAlignment="1">
      <alignment horizontal="center" vertical="center" wrapText="1"/>
    </xf>
  </cellXfs>
  <cellStyles count="24">
    <cellStyle name="Денежный" xfId="1" builtinId="4"/>
    <cellStyle name="Денежный 2" xfId="2"/>
    <cellStyle name="Денежный 2 2" xfId="3"/>
    <cellStyle name="Денежный 2 2 2" xfId="11"/>
    <cellStyle name="Денежный 2 2 2 2" xfId="21"/>
    <cellStyle name="Денежный 2 2 3" xfId="16"/>
    <cellStyle name="Денежный 2 3" xfId="10"/>
    <cellStyle name="Денежный 2 3 2" xfId="20"/>
    <cellStyle name="Денежный 2 4" xfId="15"/>
    <cellStyle name="Денежный 3" xfId="4"/>
    <cellStyle name="Денежный 3 2" xfId="12"/>
    <cellStyle name="Денежный 3 2 2" xfId="22"/>
    <cellStyle name="Денежный 3 3" xfId="17"/>
    <cellStyle name="Денежный 4" xfId="9"/>
    <cellStyle name="Денежный 4 2" xfId="19"/>
    <cellStyle name="Денежный 5" xfId="14"/>
    <cellStyle name="Обычный" xfId="0" builtinId="0"/>
    <cellStyle name="Обычный 2" xfId="5"/>
    <cellStyle name="Обычный 2 2" xfId="8"/>
    <cellStyle name="Обычный 3" xfId="6"/>
    <cellStyle name="Обычный 4" xfId="7"/>
    <cellStyle name="Обычный 4 2" xfId="13"/>
    <cellStyle name="Обычный 4 2 2" xfId="23"/>
    <cellStyle name="Обычный 4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O172"/>
  <sheetViews>
    <sheetView tabSelected="1" zoomScale="80" zoomScaleNormal="80" workbookViewId="0">
      <selection activeCell="L16" sqref="L16"/>
    </sheetView>
  </sheetViews>
  <sheetFormatPr defaultRowHeight="12.75"/>
  <cols>
    <col min="1" max="1" width="10.7109375" style="2" customWidth="1"/>
    <col min="2" max="2" width="18.28515625" style="2" customWidth="1"/>
    <col min="3" max="3" width="15.42578125" style="17" customWidth="1"/>
    <col min="4" max="4" width="11.5703125" style="2" customWidth="1"/>
    <col min="5" max="5" width="17.42578125" style="19" customWidth="1"/>
    <col min="6" max="6" width="19.5703125" style="19" customWidth="1"/>
    <col min="7" max="7" width="13.42578125" style="2" customWidth="1"/>
    <col min="8" max="8" width="16.28515625" style="2" customWidth="1"/>
    <col min="9" max="9" width="15.42578125" style="2" customWidth="1"/>
    <col min="10" max="10" width="9.85546875" style="2" customWidth="1"/>
    <col min="11" max="11" width="13" customWidth="1"/>
    <col min="12" max="12" width="11.28515625" customWidth="1"/>
    <col min="13" max="13" width="11.85546875" customWidth="1"/>
    <col min="14" max="14" width="9.85546875" customWidth="1"/>
    <col min="15" max="15" width="50.28515625" style="40" customWidth="1"/>
  </cols>
  <sheetData>
    <row r="1" spans="1:15">
      <c r="A1" s="4"/>
      <c r="B1" s="4"/>
      <c r="C1" s="14"/>
      <c r="D1" s="4"/>
      <c r="E1" s="18"/>
      <c r="F1" s="18"/>
      <c r="G1" s="4"/>
      <c r="H1" s="4"/>
      <c r="I1" s="4"/>
      <c r="J1" s="4"/>
      <c r="K1" s="3"/>
      <c r="L1" s="3"/>
      <c r="M1" s="3" t="s">
        <v>16</v>
      </c>
      <c r="N1" s="3"/>
    </row>
    <row r="2" spans="1:15">
      <c r="A2" s="4"/>
      <c r="B2" s="4"/>
      <c r="C2" s="14"/>
      <c r="D2" s="4"/>
      <c r="E2" s="18"/>
      <c r="F2" s="18"/>
      <c r="G2" s="4"/>
      <c r="H2" s="4"/>
      <c r="I2" s="4"/>
      <c r="J2" s="4"/>
      <c r="K2" s="3"/>
      <c r="L2" s="3"/>
      <c r="M2" s="3" t="s">
        <v>154</v>
      </c>
      <c r="N2" s="3"/>
    </row>
    <row r="3" spans="1:15">
      <c r="A3" s="4"/>
      <c r="B3" s="4"/>
      <c r="C3" s="14"/>
      <c r="D3" s="4"/>
      <c r="E3" s="18"/>
      <c r="F3" s="18"/>
      <c r="G3" s="4"/>
      <c r="H3" s="4"/>
      <c r="I3" s="4"/>
      <c r="J3" s="4"/>
      <c r="K3" s="3"/>
      <c r="L3" s="3"/>
      <c r="M3" s="3"/>
      <c r="N3" s="3"/>
    </row>
    <row r="4" spans="1:15" ht="24.75" customHeight="1">
      <c r="A4" s="35" t="s">
        <v>155</v>
      </c>
      <c r="B4" s="34"/>
      <c r="C4" s="36"/>
      <c r="D4" s="34"/>
      <c r="E4" s="37"/>
      <c r="F4" s="37"/>
      <c r="G4" s="34"/>
      <c r="H4" s="34"/>
      <c r="I4" s="34"/>
      <c r="J4" s="34"/>
      <c r="K4" s="3"/>
      <c r="L4" s="3"/>
      <c r="M4" s="3"/>
      <c r="N4" s="3"/>
    </row>
    <row r="5" spans="1:15" ht="15.75">
      <c r="A5" s="33" t="s">
        <v>17</v>
      </c>
      <c r="B5" s="176" t="s">
        <v>18</v>
      </c>
      <c r="C5" s="176"/>
      <c r="D5" s="176"/>
      <c r="E5" s="21" t="s">
        <v>19</v>
      </c>
      <c r="F5" s="21" t="s">
        <v>20</v>
      </c>
      <c r="G5" s="7"/>
      <c r="H5" s="7"/>
      <c r="I5" s="7"/>
      <c r="J5" s="7"/>
      <c r="K5" s="49"/>
      <c r="L5" s="50"/>
      <c r="M5" s="50"/>
      <c r="N5" s="50"/>
      <c r="O5" s="42"/>
    </row>
    <row r="6" spans="1:15" ht="24" customHeight="1">
      <c r="A6" s="93" t="s">
        <v>21</v>
      </c>
      <c r="B6" s="177" t="s">
        <v>22</v>
      </c>
      <c r="C6" s="177"/>
      <c r="D6" s="177"/>
      <c r="E6" s="24">
        <v>11</v>
      </c>
      <c r="F6" s="24">
        <v>118</v>
      </c>
      <c r="G6" s="10"/>
      <c r="H6" s="10"/>
      <c r="I6" s="10"/>
      <c r="J6" s="10"/>
      <c r="K6" s="8"/>
      <c r="L6" s="50"/>
      <c r="M6" s="50"/>
      <c r="N6" s="50"/>
      <c r="O6" s="42"/>
    </row>
    <row r="7" spans="1:15" ht="31.9" customHeight="1">
      <c r="A7" s="206" t="s">
        <v>23</v>
      </c>
      <c r="B7" s="177" t="s">
        <v>24</v>
      </c>
      <c r="C7" s="177"/>
      <c r="D7" s="177"/>
      <c r="E7" s="24">
        <v>30</v>
      </c>
      <c r="F7" s="24">
        <v>109</v>
      </c>
      <c r="G7" s="10"/>
      <c r="H7" s="10"/>
      <c r="I7" s="10"/>
      <c r="J7" s="10"/>
      <c r="K7" s="8"/>
      <c r="L7" s="50"/>
      <c r="M7" s="50"/>
      <c r="N7" s="50"/>
      <c r="O7" s="42"/>
    </row>
    <row r="8" spans="1:15" ht="19.5" customHeight="1">
      <c r="A8" s="206"/>
      <c r="B8" s="177" t="s">
        <v>25</v>
      </c>
      <c r="C8" s="177"/>
      <c r="D8" s="177"/>
      <c r="E8" s="24">
        <v>5</v>
      </c>
      <c r="F8" s="24">
        <v>43</v>
      </c>
      <c r="G8" s="10"/>
      <c r="H8" s="10"/>
      <c r="I8" s="10"/>
      <c r="J8" s="10"/>
      <c r="K8" s="8"/>
      <c r="L8" s="50"/>
      <c r="M8" s="50"/>
      <c r="N8" s="50"/>
      <c r="O8" s="42"/>
    </row>
    <row r="9" spans="1:15" s="1" customFormat="1" ht="38.450000000000003" customHeight="1">
      <c r="A9" s="93" t="s">
        <v>26</v>
      </c>
      <c r="B9" s="177" t="s">
        <v>27</v>
      </c>
      <c r="C9" s="177"/>
      <c r="D9" s="177"/>
      <c r="E9" s="24">
        <v>21</v>
      </c>
      <c r="F9" s="25">
        <v>2144</v>
      </c>
      <c r="G9" s="10"/>
      <c r="H9" s="10"/>
      <c r="I9" s="10"/>
      <c r="J9" s="10"/>
      <c r="K9" s="51"/>
      <c r="L9" s="52"/>
      <c r="M9" s="52"/>
      <c r="N9" s="52"/>
      <c r="O9" s="53"/>
    </row>
    <row r="10" spans="1:15">
      <c r="A10" s="206"/>
      <c r="B10" s="177" t="s">
        <v>28</v>
      </c>
      <c r="C10" s="177"/>
      <c r="D10" s="177"/>
      <c r="E10" s="46"/>
      <c r="F10" s="46"/>
      <c r="G10" s="191" t="s">
        <v>29</v>
      </c>
      <c r="H10" s="191"/>
      <c r="I10" s="191"/>
      <c r="J10" s="191"/>
      <c r="K10" s="192"/>
      <c r="L10" s="192"/>
      <c r="M10" s="192"/>
      <c r="N10" s="192"/>
      <c r="O10" s="192"/>
    </row>
    <row r="11" spans="1:15">
      <c r="A11" s="206"/>
      <c r="B11" s="177"/>
      <c r="C11" s="177"/>
      <c r="D11" s="177"/>
      <c r="E11" s="47"/>
      <c r="F11" s="47"/>
      <c r="G11" s="48" t="s">
        <v>30</v>
      </c>
      <c r="H11" s="48" t="s">
        <v>31</v>
      </c>
      <c r="I11" s="48" t="s">
        <v>32</v>
      </c>
      <c r="J11" s="48" t="s">
        <v>33</v>
      </c>
      <c r="K11" s="8"/>
      <c r="L11" s="8"/>
      <c r="M11" s="8"/>
      <c r="N11" s="8"/>
      <c r="O11" s="8"/>
    </row>
    <row r="12" spans="1:15" s="39" customFormat="1" ht="30" customHeight="1">
      <c r="A12" s="93" t="s">
        <v>71</v>
      </c>
      <c r="B12" s="177" t="s">
        <v>72</v>
      </c>
      <c r="C12" s="177"/>
      <c r="D12" s="177"/>
      <c r="E12" s="115">
        <v>3</v>
      </c>
      <c r="F12" s="146">
        <v>6</v>
      </c>
      <c r="G12" s="147"/>
      <c r="H12" s="147"/>
      <c r="I12" s="147"/>
      <c r="J12" s="147"/>
      <c r="K12" s="56"/>
      <c r="L12" s="56"/>
      <c r="M12" s="56"/>
      <c r="N12" s="56"/>
      <c r="O12" s="56"/>
    </row>
    <row r="13" spans="1:15" ht="26.45" customHeight="1">
      <c r="A13" s="93" t="s">
        <v>34</v>
      </c>
      <c r="B13" s="186" t="s">
        <v>35</v>
      </c>
      <c r="C13" s="187"/>
      <c r="D13" s="188"/>
      <c r="E13" s="208">
        <v>28</v>
      </c>
      <c r="F13" s="208">
        <v>87</v>
      </c>
      <c r="G13" s="172">
        <v>6</v>
      </c>
      <c r="H13" s="172">
        <v>8</v>
      </c>
      <c r="I13" s="172">
        <v>10</v>
      </c>
      <c r="J13" s="172">
        <v>24</v>
      </c>
      <c r="K13" s="8"/>
      <c r="L13" s="8"/>
      <c r="M13" s="8"/>
      <c r="N13" s="8"/>
      <c r="O13" s="8"/>
    </row>
    <row r="14" spans="1:15" ht="30.75" customHeight="1">
      <c r="A14" s="93" t="s">
        <v>36</v>
      </c>
      <c r="B14" s="186" t="s">
        <v>37</v>
      </c>
      <c r="C14" s="187"/>
      <c r="D14" s="188"/>
      <c r="E14" s="207">
        <v>2</v>
      </c>
      <c r="F14" s="207">
        <v>19</v>
      </c>
      <c r="G14" s="209">
        <v>50</v>
      </c>
      <c r="H14" s="210">
        <v>38</v>
      </c>
      <c r="I14" s="210">
        <v>43</v>
      </c>
      <c r="J14" s="210">
        <v>131</v>
      </c>
      <c r="K14" s="8"/>
      <c r="L14" s="8"/>
      <c r="M14" s="8"/>
      <c r="N14" s="8"/>
      <c r="O14" s="8"/>
    </row>
    <row r="15" spans="1:15" s="39" customFormat="1" ht="30.75" customHeight="1">
      <c r="A15" s="173" t="s">
        <v>309</v>
      </c>
      <c r="B15" s="186" t="s">
        <v>310</v>
      </c>
      <c r="C15" s="187"/>
      <c r="D15" s="188"/>
      <c r="E15" s="207">
        <v>12</v>
      </c>
      <c r="F15" s="207">
        <v>67</v>
      </c>
      <c r="G15" s="209">
        <v>15</v>
      </c>
      <c r="H15" s="210">
        <v>15</v>
      </c>
      <c r="I15" s="210">
        <v>16</v>
      </c>
      <c r="J15" s="210">
        <v>47</v>
      </c>
      <c r="K15" s="174"/>
      <c r="L15" s="174"/>
      <c r="M15" s="174"/>
      <c r="N15" s="174"/>
      <c r="O15" s="174"/>
    </row>
    <row r="16" spans="1:15" ht="22.5" customHeight="1">
      <c r="A16" s="94"/>
      <c r="B16" s="186" t="s">
        <v>38</v>
      </c>
      <c r="C16" s="187"/>
      <c r="D16" s="188"/>
      <c r="E16" s="207">
        <v>45</v>
      </c>
      <c r="F16" s="207">
        <v>179</v>
      </c>
      <c r="G16" s="207">
        <v>71</v>
      </c>
      <c r="H16" s="207">
        <v>61</v>
      </c>
      <c r="I16" s="207">
        <v>69</v>
      </c>
      <c r="J16" s="207">
        <v>202</v>
      </c>
      <c r="K16" s="8"/>
      <c r="L16" s="8"/>
      <c r="M16" s="8"/>
      <c r="N16" s="8"/>
      <c r="O16" s="8"/>
    </row>
    <row r="17" spans="1:15" s="1" customFormat="1" ht="33.6" customHeight="1">
      <c r="A17" s="93" t="s">
        <v>39</v>
      </c>
      <c r="B17" s="183" t="s">
        <v>40</v>
      </c>
      <c r="C17" s="184"/>
      <c r="D17" s="185"/>
      <c r="E17" s="45">
        <v>4</v>
      </c>
      <c r="F17" s="8"/>
      <c r="G17" s="8"/>
      <c r="H17" s="8"/>
      <c r="I17" s="8"/>
      <c r="J17" s="8"/>
      <c r="K17" s="6"/>
      <c r="L17" s="6"/>
      <c r="M17" s="6"/>
      <c r="N17" s="6"/>
      <c r="O17" s="41"/>
    </row>
    <row r="18" spans="1:15" ht="36" customHeight="1">
      <c r="A18" s="93" t="s">
        <v>41</v>
      </c>
      <c r="B18" s="183" t="s">
        <v>42</v>
      </c>
      <c r="C18" s="184"/>
      <c r="D18" s="185"/>
      <c r="E18" s="25">
        <v>8</v>
      </c>
      <c r="F18" s="9"/>
      <c r="G18" s="9"/>
      <c r="H18" s="9"/>
      <c r="I18" s="10"/>
      <c r="J18" s="10"/>
      <c r="K18" s="3"/>
      <c r="L18" s="3"/>
      <c r="M18" s="3"/>
      <c r="N18" s="3"/>
    </row>
    <row r="19" spans="1:15" ht="20.45" customHeight="1">
      <c r="A19" s="93" t="s">
        <v>43</v>
      </c>
      <c r="B19" s="183" t="s">
        <v>44</v>
      </c>
      <c r="C19" s="184"/>
      <c r="D19" s="185"/>
      <c r="E19" s="24">
        <v>0</v>
      </c>
      <c r="F19" s="9"/>
      <c r="G19" s="9"/>
      <c r="H19" s="9"/>
      <c r="I19" s="10"/>
      <c r="J19" s="10"/>
      <c r="K19" s="3"/>
      <c r="L19" s="3"/>
      <c r="M19" s="3"/>
      <c r="N19" s="3"/>
    </row>
    <row r="20" spans="1:15" ht="34.9" customHeight="1">
      <c r="A20" s="190"/>
      <c r="B20" s="186" t="s">
        <v>45</v>
      </c>
      <c r="C20" s="187"/>
      <c r="D20" s="188"/>
      <c r="E20" s="25">
        <v>374</v>
      </c>
      <c r="F20" s="10"/>
      <c r="G20" s="10"/>
      <c r="H20" s="10"/>
      <c r="I20" s="10"/>
      <c r="J20" s="10"/>
      <c r="K20" s="3"/>
      <c r="L20" s="3"/>
      <c r="M20" s="3"/>
      <c r="N20" s="3"/>
    </row>
    <row r="21" spans="1:15" ht="15" customHeight="1">
      <c r="A21" s="190"/>
      <c r="B21" s="186" t="s">
        <v>46</v>
      </c>
      <c r="C21" s="187"/>
      <c r="D21" s="188"/>
      <c r="E21" s="25">
        <v>264</v>
      </c>
      <c r="F21" s="10"/>
      <c r="G21" s="10"/>
      <c r="H21" s="10"/>
      <c r="I21" s="10"/>
      <c r="J21" s="10"/>
      <c r="K21" s="3"/>
      <c r="L21" s="3"/>
      <c r="M21" s="3"/>
      <c r="N21" s="3"/>
    </row>
    <row r="22" spans="1:15" ht="15" customHeight="1">
      <c r="A22" s="190"/>
      <c r="B22" s="186" t="s">
        <v>47</v>
      </c>
      <c r="C22" s="187"/>
      <c r="D22" s="188"/>
      <c r="E22" s="25">
        <v>110</v>
      </c>
      <c r="F22" s="10"/>
      <c r="G22" s="10"/>
      <c r="H22" s="10"/>
      <c r="I22" s="10"/>
      <c r="J22" s="10"/>
      <c r="K22" s="3"/>
      <c r="L22" s="3"/>
      <c r="M22" s="3"/>
      <c r="N22" s="3"/>
    </row>
    <row r="23" spans="1:15" ht="27" customHeight="1">
      <c r="A23" s="13"/>
      <c r="B23" s="180" t="s">
        <v>48</v>
      </c>
      <c r="C23" s="181"/>
      <c r="D23" s="182"/>
      <c r="E23" s="116">
        <v>3496</v>
      </c>
      <c r="F23" s="10"/>
      <c r="G23" s="10"/>
      <c r="H23" s="10"/>
      <c r="I23" s="10"/>
      <c r="J23" s="10"/>
      <c r="K23" s="3"/>
      <c r="L23" s="3"/>
      <c r="M23" s="3"/>
      <c r="N23" s="3"/>
    </row>
    <row r="24" spans="1:15">
      <c r="A24" s="4"/>
      <c r="B24" s="4"/>
      <c r="C24" s="14"/>
      <c r="D24" s="4"/>
      <c r="E24" s="18"/>
      <c r="F24" s="18"/>
      <c r="G24" s="4"/>
      <c r="H24" s="4"/>
      <c r="I24" s="4"/>
      <c r="J24" s="4"/>
      <c r="K24" s="3"/>
      <c r="L24" s="3"/>
      <c r="M24" s="3"/>
      <c r="N24" s="3"/>
    </row>
    <row r="25" spans="1:15">
      <c r="A25" s="143" t="s">
        <v>51</v>
      </c>
      <c r="B25" s="15"/>
      <c r="C25" s="16"/>
      <c r="D25" s="15"/>
      <c r="E25" s="23"/>
      <c r="F25" s="22"/>
      <c r="G25" s="10"/>
      <c r="H25" s="10"/>
      <c r="I25" s="10"/>
      <c r="J25" s="10"/>
      <c r="K25" s="3"/>
      <c r="L25" s="3"/>
      <c r="M25" s="3"/>
      <c r="N25" s="3"/>
    </row>
    <row r="26" spans="1:15">
      <c r="A26" s="189" t="s">
        <v>52</v>
      </c>
      <c r="B26" s="189"/>
      <c r="C26" s="189"/>
      <c r="D26" s="189"/>
      <c r="E26" s="189"/>
      <c r="F26" s="189"/>
      <c r="G26" s="189"/>
      <c r="H26" s="189"/>
      <c r="I26" s="189"/>
      <c r="J26" s="189"/>
      <c r="K26" s="3"/>
      <c r="L26" s="3"/>
      <c r="M26" s="3"/>
      <c r="N26" s="3"/>
    </row>
    <row r="27" spans="1:15">
      <c r="A27" s="143" t="s">
        <v>53</v>
      </c>
      <c r="B27" s="15"/>
      <c r="C27" s="16"/>
      <c r="D27" s="15"/>
      <c r="E27" s="23"/>
      <c r="F27" s="22"/>
      <c r="G27" s="10"/>
      <c r="H27" s="10"/>
      <c r="I27" s="10"/>
      <c r="J27" s="10"/>
      <c r="K27" s="3"/>
      <c r="L27" s="3"/>
      <c r="M27" s="3"/>
      <c r="N27" s="3"/>
    </row>
    <row r="28" spans="1:15">
      <c r="A28" s="5" t="s">
        <v>0</v>
      </c>
      <c r="B28" s="5" t="s">
        <v>15</v>
      </c>
      <c r="C28" s="5" t="s">
        <v>4</v>
      </c>
      <c r="D28" s="5" t="s">
        <v>5</v>
      </c>
      <c r="E28" s="20" t="s">
        <v>6</v>
      </c>
      <c r="F28" s="20" t="s">
        <v>7</v>
      </c>
      <c r="G28" s="5" t="s">
        <v>13</v>
      </c>
      <c r="H28" s="5" t="s">
        <v>14</v>
      </c>
      <c r="I28" s="5" t="s">
        <v>7</v>
      </c>
      <c r="J28" s="5" t="s">
        <v>7</v>
      </c>
      <c r="K28" s="202" t="s">
        <v>49</v>
      </c>
      <c r="L28" s="202"/>
      <c r="M28" s="202"/>
      <c r="N28" s="202" t="s">
        <v>33</v>
      </c>
      <c r="O28" s="198" t="s">
        <v>50</v>
      </c>
    </row>
    <row r="29" spans="1:15">
      <c r="A29" s="5" t="s">
        <v>1</v>
      </c>
      <c r="B29" s="5" t="s">
        <v>2</v>
      </c>
      <c r="C29" s="5"/>
      <c r="D29" s="5" t="s">
        <v>2</v>
      </c>
      <c r="E29" s="20" t="s">
        <v>2</v>
      </c>
      <c r="F29" s="20" t="s">
        <v>3</v>
      </c>
      <c r="G29" s="5" t="s">
        <v>12</v>
      </c>
      <c r="H29" s="5" t="s">
        <v>8</v>
      </c>
      <c r="I29" s="5" t="s">
        <v>10</v>
      </c>
      <c r="J29" s="5" t="s">
        <v>9</v>
      </c>
      <c r="K29" s="199" t="s">
        <v>30</v>
      </c>
      <c r="L29" s="201" t="s">
        <v>31</v>
      </c>
      <c r="M29" s="201" t="s">
        <v>32</v>
      </c>
      <c r="N29" s="202"/>
      <c r="O29" s="198"/>
    </row>
    <row r="30" spans="1:15">
      <c r="A30" s="5"/>
      <c r="B30" s="5"/>
      <c r="C30" s="5"/>
      <c r="D30" s="5"/>
      <c r="E30" s="20"/>
      <c r="F30" s="20" t="s">
        <v>12</v>
      </c>
      <c r="G30" s="5" t="s">
        <v>2</v>
      </c>
      <c r="H30" s="5" t="s">
        <v>11</v>
      </c>
      <c r="I30" s="5"/>
      <c r="J30" s="5"/>
      <c r="K30" s="200"/>
      <c r="L30" s="201"/>
      <c r="M30" s="201"/>
      <c r="N30" s="202"/>
      <c r="O30" s="198"/>
    </row>
    <row r="31" spans="1:15">
      <c r="A31" s="5">
        <v>1</v>
      </c>
      <c r="B31" s="5">
        <v>2</v>
      </c>
      <c r="C31" s="5">
        <v>3</v>
      </c>
      <c r="D31" s="5">
        <v>4</v>
      </c>
      <c r="E31" s="21">
        <v>5</v>
      </c>
      <c r="F31" s="21">
        <v>6</v>
      </c>
      <c r="G31" s="5">
        <v>7</v>
      </c>
      <c r="H31" s="5">
        <v>8</v>
      </c>
      <c r="I31" s="5">
        <v>9</v>
      </c>
      <c r="J31" s="5">
        <v>10</v>
      </c>
      <c r="K31" s="12">
        <v>12</v>
      </c>
      <c r="L31" s="12">
        <v>13</v>
      </c>
      <c r="M31" s="12">
        <v>14</v>
      </c>
      <c r="N31" s="12">
        <v>15</v>
      </c>
      <c r="O31" s="118">
        <v>16</v>
      </c>
    </row>
    <row r="32" spans="1:15" ht="25.15" customHeight="1">
      <c r="A32" s="27" t="s">
        <v>21</v>
      </c>
      <c r="B32" s="179" t="s">
        <v>22</v>
      </c>
      <c r="C32" s="179"/>
      <c r="D32" s="179"/>
      <c r="E32" s="179"/>
      <c r="F32" s="28"/>
      <c r="G32" s="29"/>
      <c r="H32" s="29"/>
      <c r="I32" s="29"/>
      <c r="J32" s="29"/>
      <c r="K32" s="43"/>
      <c r="L32" s="43"/>
      <c r="M32" s="43"/>
      <c r="N32" s="43"/>
      <c r="O32" s="119"/>
    </row>
    <row r="33" spans="1:15" s="39" customFormat="1" ht="82.5" customHeight="1">
      <c r="A33" s="89">
        <v>1</v>
      </c>
      <c r="B33" s="149" t="s">
        <v>156</v>
      </c>
      <c r="C33" s="88" t="s">
        <v>157</v>
      </c>
      <c r="D33" s="92">
        <v>44752</v>
      </c>
      <c r="E33" s="92">
        <v>44755</v>
      </c>
      <c r="F33" s="89">
        <v>4</v>
      </c>
      <c r="G33" s="88" t="s">
        <v>158</v>
      </c>
      <c r="H33" s="88" t="s">
        <v>126</v>
      </c>
      <c r="I33" s="89">
        <v>1</v>
      </c>
      <c r="J33" s="89"/>
      <c r="K33" s="58"/>
      <c r="L33" s="58"/>
      <c r="M33" s="58"/>
      <c r="N33" s="58"/>
      <c r="O33" s="120"/>
    </row>
    <row r="34" spans="1:15" s="39" customFormat="1" ht="72.75" customHeight="1">
      <c r="A34" s="89">
        <v>1</v>
      </c>
      <c r="B34" s="149" t="s">
        <v>156</v>
      </c>
      <c r="C34" s="88" t="s">
        <v>157</v>
      </c>
      <c r="D34" s="92">
        <v>44771</v>
      </c>
      <c r="E34" s="92">
        <v>44774</v>
      </c>
      <c r="F34" s="89">
        <v>2</v>
      </c>
      <c r="G34" s="88" t="s">
        <v>141</v>
      </c>
      <c r="H34" s="88" t="s">
        <v>159</v>
      </c>
      <c r="I34" s="89">
        <v>3</v>
      </c>
      <c r="J34" s="89">
        <v>1</v>
      </c>
      <c r="K34" s="73"/>
      <c r="L34" s="73"/>
      <c r="M34" s="73"/>
      <c r="N34" s="73"/>
      <c r="O34" s="144"/>
    </row>
    <row r="35" spans="1:15" s="39" customFormat="1" ht="74.25" customHeight="1">
      <c r="A35" s="89">
        <v>1</v>
      </c>
      <c r="B35" s="149" t="s">
        <v>156</v>
      </c>
      <c r="C35" s="149" t="s">
        <v>160</v>
      </c>
      <c r="D35" s="92">
        <v>44746</v>
      </c>
      <c r="E35" s="92">
        <v>44759</v>
      </c>
      <c r="F35" s="89">
        <v>14</v>
      </c>
      <c r="G35" s="88" t="s">
        <v>137</v>
      </c>
      <c r="H35" s="88" t="s">
        <v>161</v>
      </c>
      <c r="I35" s="89">
        <v>14</v>
      </c>
      <c r="J35" s="89">
        <v>3</v>
      </c>
      <c r="K35" s="58"/>
      <c r="L35" s="58"/>
      <c r="M35" s="58"/>
      <c r="N35" s="58"/>
      <c r="O35" s="121"/>
    </row>
    <row r="36" spans="1:15" s="39" customFormat="1" ht="96" customHeight="1">
      <c r="A36" s="89">
        <v>1</v>
      </c>
      <c r="B36" s="149" t="s">
        <v>162</v>
      </c>
      <c r="C36" s="149" t="s">
        <v>160</v>
      </c>
      <c r="D36" s="92">
        <v>44766</v>
      </c>
      <c r="E36" s="92">
        <v>44775</v>
      </c>
      <c r="F36" s="89">
        <v>9</v>
      </c>
      <c r="G36" s="88" t="s">
        <v>163</v>
      </c>
      <c r="H36" s="88" t="s">
        <v>161</v>
      </c>
      <c r="I36" s="89">
        <v>14</v>
      </c>
      <c r="J36" s="89">
        <v>3</v>
      </c>
      <c r="K36" s="58"/>
      <c r="L36" s="58"/>
      <c r="M36" s="58"/>
      <c r="N36" s="58"/>
      <c r="O36" s="121"/>
    </row>
    <row r="37" spans="1:15" s="39" customFormat="1" ht="94.5" customHeight="1">
      <c r="A37" s="89">
        <v>1</v>
      </c>
      <c r="B37" s="149" t="s">
        <v>156</v>
      </c>
      <c r="C37" s="149" t="s">
        <v>147</v>
      </c>
      <c r="D37" s="91">
        <v>44758</v>
      </c>
      <c r="E37" s="91">
        <v>44769</v>
      </c>
      <c r="F37" s="90">
        <v>11</v>
      </c>
      <c r="G37" s="88" t="s">
        <v>133</v>
      </c>
      <c r="H37" s="88" t="s">
        <v>153</v>
      </c>
      <c r="I37" s="90">
        <v>9</v>
      </c>
      <c r="J37" s="90">
        <v>3</v>
      </c>
      <c r="K37" s="58"/>
      <c r="L37" s="58"/>
      <c r="M37" s="58"/>
      <c r="N37" s="58"/>
      <c r="O37" s="122"/>
    </row>
    <row r="38" spans="1:15" s="39" customFormat="1" ht="74.25" customHeight="1">
      <c r="A38" s="89">
        <v>1</v>
      </c>
      <c r="B38" s="149" t="s">
        <v>162</v>
      </c>
      <c r="C38" s="149" t="s">
        <v>147</v>
      </c>
      <c r="D38" s="91">
        <v>44769</v>
      </c>
      <c r="E38" s="91">
        <v>44773</v>
      </c>
      <c r="F38" s="90">
        <v>4</v>
      </c>
      <c r="G38" s="88" t="s">
        <v>133</v>
      </c>
      <c r="H38" s="88" t="s">
        <v>153</v>
      </c>
      <c r="I38" s="90">
        <v>9</v>
      </c>
      <c r="J38" s="90">
        <v>3</v>
      </c>
      <c r="K38" s="58"/>
      <c r="L38" s="58"/>
      <c r="M38" s="58"/>
      <c r="N38" s="58"/>
      <c r="O38" s="121"/>
    </row>
    <row r="39" spans="1:15" s="39" customFormat="1" ht="84.75" customHeight="1">
      <c r="A39" s="89">
        <v>1</v>
      </c>
      <c r="B39" s="149" t="s">
        <v>164</v>
      </c>
      <c r="C39" s="149" t="s">
        <v>92</v>
      </c>
      <c r="D39" s="91">
        <v>44714</v>
      </c>
      <c r="E39" s="91">
        <v>44716</v>
      </c>
      <c r="F39" s="90">
        <v>3</v>
      </c>
      <c r="G39" s="88" t="s">
        <v>165</v>
      </c>
      <c r="H39" s="88" t="s">
        <v>166</v>
      </c>
      <c r="I39" s="90">
        <v>16</v>
      </c>
      <c r="J39" s="90">
        <v>3</v>
      </c>
      <c r="K39" s="58"/>
      <c r="L39" s="58"/>
      <c r="M39" s="58"/>
      <c r="N39" s="58"/>
      <c r="O39" s="121"/>
    </row>
    <row r="40" spans="1:15" s="39" customFormat="1" ht="96" customHeight="1">
      <c r="A40" s="89">
        <v>1</v>
      </c>
      <c r="B40" s="149" t="s">
        <v>167</v>
      </c>
      <c r="C40" s="149" t="s">
        <v>168</v>
      </c>
      <c r="D40" s="91">
        <v>44764</v>
      </c>
      <c r="E40" s="91">
        <v>44769</v>
      </c>
      <c r="F40" s="90">
        <v>5</v>
      </c>
      <c r="G40" s="88" t="s">
        <v>169</v>
      </c>
      <c r="H40" s="88" t="s">
        <v>170</v>
      </c>
      <c r="I40" s="90">
        <v>4</v>
      </c>
      <c r="J40" s="90">
        <v>2</v>
      </c>
      <c r="K40" s="58"/>
      <c r="L40" s="58"/>
      <c r="M40" s="58"/>
      <c r="N40" s="58"/>
      <c r="O40" s="121"/>
    </row>
    <row r="41" spans="1:15" s="39" customFormat="1" ht="54" customHeight="1">
      <c r="A41" s="89">
        <v>1</v>
      </c>
      <c r="B41" s="149" t="s">
        <v>114</v>
      </c>
      <c r="C41" s="149" t="s">
        <v>96</v>
      </c>
      <c r="D41" s="91">
        <v>44771</v>
      </c>
      <c r="E41" s="91">
        <v>44777</v>
      </c>
      <c r="F41" s="90">
        <v>7</v>
      </c>
      <c r="G41" s="88" t="s">
        <v>171</v>
      </c>
      <c r="H41" s="88" t="s">
        <v>132</v>
      </c>
      <c r="I41" s="90">
        <v>7</v>
      </c>
      <c r="J41" s="90">
        <v>2</v>
      </c>
      <c r="K41" s="58"/>
      <c r="L41" s="58"/>
      <c r="M41" s="58"/>
      <c r="N41" s="58"/>
      <c r="O41" s="122"/>
    </row>
    <row r="42" spans="1:15" s="39" customFormat="1" ht="53.25" customHeight="1">
      <c r="A42" s="89">
        <v>1</v>
      </c>
      <c r="B42" s="149" t="s">
        <v>114</v>
      </c>
      <c r="C42" s="149" t="s">
        <v>115</v>
      </c>
      <c r="D42" s="91">
        <v>44746</v>
      </c>
      <c r="E42" s="91">
        <v>44751</v>
      </c>
      <c r="F42" s="90">
        <v>5</v>
      </c>
      <c r="G42" s="88" t="s">
        <v>172</v>
      </c>
      <c r="H42" s="88" t="s">
        <v>117</v>
      </c>
      <c r="I42" s="90">
        <v>4</v>
      </c>
      <c r="J42" s="90">
        <v>1</v>
      </c>
      <c r="K42" s="58"/>
      <c r="L42" s="58"/>
      <c r="M42" s="58"/>
      <c r="N42" s="58"/>
      <c r="O42" s="121"/>
    </row>
    <row r="43" spans="1:15" s="39" customFormat="1" ht="51" customHeight="1">
      <c r="A43" s="89">
        <v>1</v>
      </c>
      <c r="B43" s="149" t="s">
        <v>114</v>
      </c>
      <c r="C43" s="149" t="s">
        <v>149</v>
      </c>
      <c r="D43" s="151">
        <v>44747</v>
      </c>
      <c r="E43" s="151">
        <v>44754</v>
      </c>
      <c r="F43" s="152">
        <v>7</v>
      </c>
      <c r="G43" s="149" t="s">
        <v>124</v>
      </c>
      <c r="H43" s="149" t="s">
        <v>150</v>
      </c>
      <c r="I43" s="152">
        <v>12</v>
      </c>
      <c r="J43" s="152">
        <v>4</v>
      </c>
      <c r="K43" s="58"/>
      <c r="L43" s="58"/>
      <c r="M43" s="58"/>
      <c r="N43" s="58"/>
      <c r="O43" s="121"/>
    </row>
    <row r="44" spans="1:15" s="39" customFormat="1" ht="25.15" customHeight="1">
      <c r="A44" s="103">
        <f>SUM(A33:A43)</f>
        <v>11</v>
      </c>
      <c r="B44" s="150"/>
      <c r="C44" s="150"/>
      <c r="D44" s="150"/>
      <c r="E44" s="150"/>
      <c r="F44" s="150">
        <f>SUM(F33:F43)</f>
        <v>71</v>
      </c>
      <c r="G44" s="150"/>
      <c r="H44" s="150"/>
      <c r="I44" s="150">
        <f>SUM(I33:I43)</f>
        <v>93</v>
      </c>
      <c r="J44" s="150">
        <f>SUM(J33:J43)</f>
        <v>25</v>
      </c>
      <c r="K44" s="104"/>
      <c r="L44" s="104"/>
      <c r="M44" s="104"/>
      <c r="N44" s="104"/>
      <c r="O44" s="123"/>
    </row>
    <row r="45" spans="1:15" s="3" customFormat="1" ht="43.5" customHeight="1">
      <c r="A45" s="59" t="s">
        <v>23</v>
      </c>
      <c r="B45" s="178" t="s">
        <v>24</v>
      </c>
      <c r="C45" s="178"/>
      <c r="D45" s="178"/>
      <c r="E45" s="178"/>
      <c r="F45" s="60"/>
      <c r="G45" s="61"/>
      <c r="H45" s="61"/>
      <c r="I45" s="61"/>
      <c r="J45" s="62"/>
      <c r="K45" s="44"/>
      <c r="L45" s="44"/>
      <c r="M45" s="44"/>
      <c r="N45" s="44"/>
      <c r="O45" s="124"/>
    </row>
    <row r="46" spans="1:15" s="3" customFormat="1" ht="70.5" customHeight="1">
      <c r="A46" s="57">
        <v>1</v>
      </c>
      <c r="B46" s="149" t="s">
        <v>173</v>
      </c>
      <c r="C46" s="149" t="s">
        <v>160</v>
      </c>
      <c r="D46" s="92">
        <v>44774</v>
      </c>
      <c r="E46" s="92">
        <v>44781</v>
      </c>
      <c r="F46" s="89">
        <v>8</v>
      </c>
      <c r="G46" s="88" t="s">
        <v>174</v>
      </c>
      <c r="H46" s="88" t="s">
        <v>161</v>
      </c>
      <c r="I46" s="90">
        <v>1</v>
      </c>
      <c r="J46" s="90">
        <v>1</v>
      </c>
      <c r="K46" s="44"/>
      <c r="L46" s="44"/>
      <c r="M46" s="44"/>
      <c r="N46" s="44"/>
      <c r="O46" s="124"/>
    </row>
    <row r="47" spans="1:15" s="3" customFormat="1" ht="98.25" customHeight="1">
      <c r="A47" s="57">
        <v>1</v>
      </c>
      <c r="B47" s="149" t="s">
        <v>175</v>
      </c>
      <c r="C47" s="149" t="s">
        <v>147</v>
      </c>
      <c r="D47" s="91">
        <v>44713</v>
      </c>
      <c r="E47" s="91">
        <v>44732</v>
      </c>
      <c r="F47" s="90">
        <v>20</v>
      </c>
      <c r="G47" s="88" t="s">
        <v>176</v>
      </c>
      <c r="H47" s="88" t="s">
        <v>153</v>
      </c>
      <c r="I47" s="90">
        <v>2</v>
      </c>
      <c r="J47" s="90">
        <v>3</v>
      </c>
      <c r="K47" s="44"/>
      <c r="L47" s="44"/>
      <c r="M47" s="44"/>
      <c r="N47" s="44"/>
      <c r="O47" s="124"/>
    </row>
    <row r="48" spans="1:15" s="3" customFormat="1" ht="80.25" customHeight="1">
      <c r="A48" s="57">
        <v>1</v>
      </c>
      <c r="B48" s="149" t="s">
        <v>177</v>
      </c>
      <c r="C48" s="149" t="s">
        <v>91</v>
      </c>
      <c r="D48" s="91">
        <v>44727</v>
      </c>
      <c r="E48" s="91">
        <v>44741</v>
      </c>
      <c r="F48" s="90">
        <v>14</v>
      </c>
      <c r="G48" s="88" t="s">
        <v>178</v>
      </c>
      <c r="H48" s="88" t="s">
        <v>179</v>
      </c>
      <c r="I48" s="90">
        <v>1</v>
      </c>
      <c r="J48" s="90"/>
      <c r="K48" s="44"/>
      <c r="L48" s="44"/>
      <c r="M48" s="44"/>
      <c r="N48" s="44"/>
      <c r="O48" s="124"/>
    </row>
    <row r="49" spans="1:15" s="3" customFormat="1" ht="68.25" customHeight="1">
      <c r="A49" s="57">
        <v>1</v>
      </c>
      <c r="B49" s="149" t="s">
        <v>180</v>
      </c>
      <c r="C49" s="149" t="s">
        <v>91</v>
      </c>
      <c r="D49" s="91">
        <v>44715</v>
      </c>
      <c r="E49" s="91">
        <v>44727</v>
      </c>
      <c r="F49" s="90">
        <v>12</v>
      </c>
      <c r="G49" s="88" t="s">
        <v>178</v>
      </c>
      <c r="H49" s="88" t="s">
        <v>179</v>
      </c>
      <c r="I49" s="90">
        <v>1</v>
      </c>
      <c r="J49" s="90"/>
      <c r="K49" s="44"/>
      <c r="L49" s="44"/>
      <c r="M49" s="44"/>
      <c r="N49" s="44"/>
      <c r="O49" s="124"/>
    </row>
    <row r="50" spans="1:15" s="3" customFormat="1" ht="67.5" customHeight="1">
      <c r="A50" s="57">
        <v>1</v>
      </c>
      <c r="B50" s="149" t="s">
        <v>180</v>
      </c>
      <c r="C50" s="149" t="s">
        <v>91</v>
      </c>
      <c r="D50" s="91">
        <v>44710</v>
      </c>
      <c r="E50" s="91">
        <v>44715</v>
      </c>
      <c r="F50" s="90">
        <v>6</v>
      </c>
      <c r="G50" s="88" t="s">
        <v>178</v>
      </c>
      <c r="H50" s="88" t="s">
        <v>179</v>
      </c>
      <c r="I50" s="90">
        <v>2</v>
      </c>
      <c r="J50" s="90"/>
      <c r="K50" s="44"/>
      <c r="L50" s="44"/>
      <c r="M50" s="44"/>
      <c r="N50" s="44"/>
      <c r="O50" s="124"/>
    </row>
    <row r="51" spans="1:15" s="3" customFormat="1" ht="54.75" customHeight="1">
      <c r="A51" s="57">
        <v>1</v>
      </c>
      <c r="B51" s="149" t="s">
        <v>87</v>
      </c>
      <c r="C51" s="149" t="s">
        <v>91</v>
      </c>
      <c r="D51" s="91">
        <v>44752</v>
      </c>
      <c r="E51" s="91">
        <v>44765</v>
      </c>
      <c r="F51" s="90">
        <v>14</v>
      </c>
      <c r="G51" s="88" t="s">
        <v>181</v>
      </c>
      <c r="H51" s="88" t="s">
        <v>179</v>
      </c>
      <c r="I51" s="90">
        <v>6</v>
      </c>
      <c r="J51" s="90">
        <v>1</v>
      </c>
      <c r="K51" s="44"/>
      <c r="L51" s="44"/>
      <c r="M51" s="44"/>
      <c r="N51" s="44"/>
      <c r="O51" s="124"/>
    </row>
    <row r="52" spans="1:15" s="3" customFormat="1" ht="84" customHeight="1">
      <c r="A52" s="99">
        <v>1</v>
      </c>
      <c r="B52" s="149" t="s">
        <v>206</v>
      </c>
      <c r="C52" s="149" t="s">
        <v>91</v>
      </c>
      <c r="D52" s="151">
        <v>44751</v>
      </c>
      <c r="E52" s="151">
        <v>44767</v>
      </c>
      <c r="F52" s="152">
        <v>17</v>
      </c>
      <c r="G52" s="149" t="s">
        <v>207</v>
      </c>
      <c r="H52" s="149" t="s">
        <v>208</v>
      </c>
      <c r="I52" s="152">
        <v>2</v>
      </c>
      <c r="J52" s="152"/>
      <c r="K52" s="44"/>
      <c r="L52" s="44"/>
      <c r="M52" s="44"/>
      <c r="N52" s="44"/>
      <c r="O52" s="124"/>
    </row>
    <row r="53" spans="1:15" s="3" customFormat="1" ht="41.25" customHeight="1">
      <c r="A53" s="99">
        <v>1</v>
      </c>
      <c r="B53" s="149" t="s">
        <v>128</v>
      </c>
      <c r="C53" s="149" t="s">
        <v>91</v>
      </c>
      <c r="D53" s="151">
        <v>44714</v>
      </c>
      <c r="E53" s="151">
        <v>44716</v>
      </c>
      <c r="F53" s="152">
        <v>3</v>
      </c>
      <c r="G53" s="149" t="s">
        <v>90</v>
      </c>
      <c r="H53" s="149" t="s">
        <v>208</v>
      </c>
      <c r="I53" s="152">
        <v>1</v>
      </c>
      <c r="J53" s="152"/>
      <c r="K53" s="44"/>
      <c r="L53" s="44"/>
      <c r="M53" s="44"/>
      <c r="N53" s="44"/>
      <c r="O53" s="124"/>
    </row>
    <row r="54" spans="1:15" s="3" customFormat="1" ht="76.5" customHeight="1">
      <c r="A54" s="57">
        <v>1</v>
      </c>
      <c r="B54" s="149" t="s">
        <v>209</v>
      </c>
      <c r="C54" s="149" t="s">
        <v>91</v>
      </c>
      <c r="D54" s="151">
        <v>44747</v>
      </c>
      <c r="E54" s="151">
        <v>44747</v>
      </c>
      <c r="F54" s="152">
        <v>1</v>
      </c>
      <c r="G54" s="149" t="s">
        <v>90</v>
      </c>
      <c r="H54" s="149" t="s">
        <v>210</v>
      </c>
      <c r="I54" s="152"/>
      <c r="J54" s="152">
        <v>1</v>
      </c>
      <c r="K54" s="44"/>
      <c r="L54" s="44"/>
      <c r="M54" s="44"/>
      <c r="N54" s="44"/>
      <c r="O54" s="124"/>
    </row>
    <row r="55" spans="1:15" s="3" customFormat="1" ht="56.25" customHeight="1">
      <c r="A55" s="57">
        <v>1</v>
      </c>
      <c r="B55" s="149" t="s">
        <v>130</v>
      </c>
      <c r="C55" s="149" t="s">
        <v>85</v>
      </c>
      <c r="D55" s="151">
        <v>44729</v>
      </c>
      <c r="E55" s="151">
        <v>44733</v>
      </c>
      <c r="F55" s="152">
        <v>2</v>
      </c>
      <c r="G55" s="149" t="s">
        <v>68</v>
      </c>
      <c r="H55" s="149" t="s">
        <v>182</v>
      </c>
      <c r="I55" s="152"/>
      <c r="J55" s="152"/>
      <c r="K55" s="44"/>
      <c r="L55" s="44"/>
      <c r="M55" s="44"/>
      <c r="N55" s="44"/>
      <c r="O55" s="124"/>
    </row>
    <row r="56" spans="1:15" s="3" customFormat="1" ht="70.5" customHeight="1">
      <c r="A56" s="57">
        <v>1</v>
      </c>
      <c r="B56" s="149" t="s">
        <v>183</v>
      </c>
      <c r="C56" s="149" t="s">
        <v>85</v>
      </c>
      <c r="D56" s="153">
        <v>44694</v>
      </c>
      <c r="E56" s="153">
        <v>44695</v>
      </c>
      <c r="F56" s="154">
        <v>2</v>
      </c>
      <c r="G56" s="155" t="s">
        <v>184</v>
      </c>
      <c r="H56" s="156" t="s">
        <v>185</v>
      </c>
      <c r="I56" s="154">
        <v>1</v>
      </c>
      <c r="J56" s="155"/>
      <c r="K56" s="44"/>
      <c r="L56" s="44"/>
      <c r="M56" s="44"/>
      <c r="N56" s="44"/>
      <c r="O56" s="124"/>
    </row>
    <row r="57" spans="1:15" s="3" customFormat="1" ht="45" customHeight="1">
      <c r="A57" s="57">
        <v>1</v>
      </c>
      <c r="B57" s="149" t="s">
        <v>186</v>
      </c>
      <c r="C57" s="149" t="s">
        <v>85</v>
      </c>
      <c r="D57" s="153">
        <v>44719</v>
      </c>
      <c r="E57" s="153">
        <v>44737</v>
      </c>
      <c r="F57" s="154">
        <v>18</v>
      </c>
      <c r="G57" s="156" t="s">
        <v>187</v>
      </c>
      <c r="H57" s="156" t="s">
        <v>185</v>
      </c>
      <c r="I57" s="154">
        <v>1</v>
      </c>
      <c r="J57" s="155"/>
      <c r="K57" s="44"/>
      <c r="L57" s="44"/>
      <c r="M57" s="44"/>
      <c r="N57" s="44"/>
      <c r="O57" s="124"/>
    </row>
    <row r="58" spans="1:15" s="3" customFormat="1" ht="66.75" customHeight="1">
      <c r="A58" s="99">
        <v>1</v>
      </c>
      <c r="B58" s="149" t="s">
        <v>197</v>
      </c>
      <c r="C58" s="149" t="s">
        <v>85</v>
      </c>
      <c r="D58" s="153">
        <v>44746</v>
      </c>
      <c r="E58" s="153">
        <v>44748</v>
      </c>
      <c r="F58" s="154">
        <v>3</v>
      </c>
      <c r="G58" s="155" t="s">
        <v>90</v>
      </c>
      <c r="H58" s="156" t="s">
        <v>182</v>
      </c>
      <c r="I58" s="154">
        <v>2</v>
      </c>
      <c r="J58" s="155">
        <v>1</v>
      </c>
      <c r="K58" s="44"/>
      <c r="L58" s="44"/>
      <c r="M58" s="44"/>
      <c r="N58" s="44"/>
      <c r="O58" s="124"/>
    </row>
    <row r="59" spans="1:15" s="3" customFormat="1" ht="45.75" customHeight="1">
      <c r="A59" s="99">
        <v>1</v>
      </c>
      <c r="B59" s="149" t="s">
        <v>194</v>
      </c>
      <c r="C59" s="149" t="s">
        <v>85</v>
      </c>
      <c r="D59" s="153">
        <v>44753</v>
      </c>
      <c r="E59" s="153">
        <v>44775</v>
      </c>
      <c r="F59" s="154">
        <v>21</v>
      </c>
      <c r="G59" s="156" t="s">
        <v>198</v>
      </c>
      <c r="H59" s="156" t="s">
        <v>199</v>
      </c>
      <c r="I59" s="154">
        <v>1</v>
      </c>
      <c r="J59" s="155"/>
      <c r="K59" s="44"/>
      <c r="L59" s="44"/>
      <c r="M59" s="44"/>
      <c r="N59" s="44"/>
      <c r="O59" s="124"/>
    </row>
    <row r="60" spans="1:15" s="3" customFormat="1" ht="57" customHeight="1">
      <c r="A60" s="57">
        <v>1</v>
      </c>
      <c r="B60" s="149" t="s">
        <v>197</v>
      </c>
      <c r="C60" s="149" t="s">
        <v>85</v>
      </c>
      <c r="D60" s="153">
        <v>44749</v>
      </c>
      <c r="E60" s="153">
        <v>44751</v>
      </c>
      <c r="F60" s="154">
        <v>2</v>
      </c>
      <c r="G60" s="155" t="s">
        <v>90</v>
      </c>
      <c r="H60" s="156" t="s">
        <v>200</v>
      </c>
      <c r="I60" s="154">
        <v>3</v>
      </c>
      <c r="J60" s="155"/>
      <c r="K60" s="44"/>
      <c r="L60" s="44"/>
      <c r="M60" s="44"/>
      <c r="N60" s="44"/>
      <c r="O60" s="124"/>
    </row>
    <row r="61" spans="1:15" s="3" customFormat="1" ht="46.5" customHeight="1">
      <c r="A61" s="99">
        <v>1</v>
      </c>
      <c r="B61" s="149" t="s">
        <v>201</v>
      </c>
      <c r="C61" s="149" t="s">
        <v>85</v>
      </c>
      <c r="D61" s="153">
        <v>44720</v>
      </c>
      <c r="E61" s="153">
        <v>44741</v>
      </c>
      <c r="F61" s="154">
        <v>21</v>
      </c>
      <c r="G61" s="155" t="s">
        <v>116</v>
      </c>
      <c r="H61" s="156" t="s">
        <v>94</v>
      </c>
      <c r="I61" s="154">
        <v>1</v>
      </c>
      <c r="J61" s="155"/>
      <c r="K61" s="44"/>
      <c r="L61" s="44"/>
      <c r="M61" s="44"/>
      <c r="N61" s="44"/>
      <c r="O61" s="124"/>
    </row>
    <row r="62" spans="1:15" s="3" customFormat="1" ht="46.5" customHeight="1">
      <c r="A62" s="99">
        <v>1</v>
      </c>
      <c r="B62" s="149" t="s">
        <v>265</v>
      </c>
      <c r="C62" s="149" t="s">
        <v>85</v>
      </c>
      <c r="D62" s="151">
        <v>44750</v>
      </c>
      <c r="E62" s="151">
        <v>44771</v>
      </c>
      <c r="F62" s="152">
        <v>21</v>
      </c>
      <c r="G62" s="149" t="s">
        <v>203</v>
      </c>
      <c r="H62" s="149" t="s">
        <v>94</v>
      </c>
      <c r="I62" s="152"/>
      <c r="J62" s="152">
        <v>1</v>
      </c>
      <c r="K62" s="44"/>
      <c r="L62" s="44"/>
      <c r="M62" s="44"/>
      <c r="N62" s="44"/>
      <c r="O62" s="124"/>
    </row>
    <row r="63" spans="1:15" s="3" customFormat="1" ht="46.5" customHeight="1">
      <c r="A63" s="99">
        <v>1</v>
      </c>
      <c r="B63" s="149" t="s">
        <v>194</v>
      </c>
      <c r="C63" s="149" t="s">
        <v>85</v>
      </c>
      <c r="D63" s="151">
        <v>44764</v>
      </c>
      <c r="E63" s="151">
        <v>44771</v>
      </c>
      <c r="F63" s="152">
        <v>8</v>
      </c>
      <c r="G63" s="149" t="s">
        <v>203</v>
      </c>
      <c r="H63" s="149" t="s">
        <v>185</v>
      </c>
      <c r="I63" s="152">
        <v>1</v>
      </c>
      <c r="J63" s="152"/>
      <c r="K63" s="44"/>
      <c r="L63" s="44"/>
      <c r="M63" s="44"/>
      <c r="N63" s="44"/>
      <c r="O63" s="124"/>
    </row>
    <row r="64" spans="1:15" s="3" customFormat="1" ht="49.5" customHeight="1">
      <c r="A64" s="57">
        <v>1</v>
      </c>
      <c r="B64" s="158" t="s">
        <v>188</v>
      </c>
      <c r="C64" s="158" t="s">
        <v>86</v>
      </c>
      <c r="D64" s="159">
        <v>44756</v>
      </c>
      <c r="E64" s="159">
        <v>44770</v>
      </c>
      <c r="F64" s="160">
        <v>15</v>
      </c>
      <c r="G64" s="158" t="s">
        <v>134</v>
      </c>
      <c r="H64" s="158" t="s">
        <v>135</v>
      </c>
      <c r="I64" s="160">
        <v>15</v>
      </c>
      <c r="J64" s="152">
        <v>3</v>
      </c>
      <c r="K64" s="44"/>
      <c r="L64" s="44"/>
      <c r="M64" s="44"/>
      <c r="N64" s="44"/>
      <c r="O64" s="124"/>
    </row>
    <row r="65" spans="1:15" s="3" customFormat="1" ht="39" customHeight="1">
      <c r="A65" s="99">
        <v>1</v>
      </c>
      <c r="B65" s="156" t="s">
        <v>188</v>
      </c>
      <c r="C65" s="149" t="s">
        <v>86</v>
      </c>
      <c r="D65" s="153">
        <v>44746</v>
      </c>
      <c r="E65" s="153">
        <v>44668</v>
      </c>
      <c r="F65" s="154">
        <v>14</v>
      </c>
      <c r="G65" s="156" t="s">
        <v>202</v>
      </c>
      <c r="H65" s="156" t="s">
        <v>95</v>
      </c>
      <c r="I65" s="154">
        <v>7</v>
      </c>
      <c r="J65" s="154">
        <v>2</v>
      </c>
      <c r="K65" s="44"/>
      <c r="L65" s="44"/>
      <c r="M65" s="44"/>
      <c r="N65" s="44"/>
      <c r="O65" s="124"/>
    </row>
    <row r="66" spans="1:15" s="3" customFormat="1" ht="59.25" customHeight="1">
      <c r="A66" s="57">
        <v>1</v>
      </c>
      <c r="B66" s="149" t="s">
        <v>189</v>
      </c>
      <c r="C66" s="149" t="s">
        <v>88</v>
      </c>
      <c r="D66" s="151">
        <v>44736</v>
      </c>
      <c r="E66" s="151">
        <v>44749</v>
      </c>
      <c r="F66" s="152">
        <v>14</v>
      </c>
      <c r="G66" s="149" t="s">
        <v>190</v>
      </c>
      <c r="H66" s="149" t="s">
        <v>191</v>
      </c>
      <c r="I66" s="152">
        <v>10</v>
      </c>
      <c r="J66" s="152">
        <v>2</v>
      </c>
      <c r="K66" s="44"/>
      <c r="L66" s="44"/>
      <c r="M66" s="44"/>
      <c r="N66" s="44"/>
      <c r="O66" s="124"/>
    </row>
    <row r="67" spans="1:15" s="3" customFormat="1" ht="57.75" customHeight="1">
      <c r="A67" s="57">
        <v>1</v>
      </c>
      <c r="B67" s="149" t="s">
        <v>189</v>
      </c>
      <c r="C67" s="149" t="s">
        <v>88</v>
      </c>
      <c r="D67" s="151">
        <v>44746</v>
      </c>
      <c r="E67" s="151">
        <v>44763</v>
      </c>
      <c r="F67" s="152">
        <v>18</v>
      </c>
      <c r="G67" s="149" t="s">
        <v>141</v>
      </c>
      <c r="H67" s="149" t="s">
        <v>138</v>
      </c>
      <c r="I67" s="152">
        <v>9</v>
      </c>
      <c r="J67" s="152">
        <v>1</v>
      </c>
      <c r="K67" s="44"/>
      <c r="L67" s="44"/>
      <c r="M67" s="44"/>
      <c r="N67" s="44"/>
      <c r="O67" s="124"/>
    </row>
    <row r="68" spans="1:15" s="3" customFormat="1" ht="59.25" customHeight="1">
      <c r="A68" s="57">
        <v>1</v>
      </c>
      <c r="B68" s="149" t="s">
        <v>189</v>
      </c>
      <c r="C68" s="149" t="s">
        <v>88</v>
      </c>
      <c r="D68" s="151">
        <v>44771</v>
      </c>
      <c r="E68" s="151">
        <v>44761</v>
      </c>
      <c r="F68" s="152">
        <v>21</v>
      </c>
      <c r="G68" s="149" t="s">
        <v>192</v>
      </c>
      <c r="H68" s="149" t="s">
        <v>138</v>
      </c>
      <c r="I68" s="152">
        <v>8</v>
      </c>
      <c r="J68" s="152">
        <v>1</v>
      </c>
      <c r="K68" s="44"/>
      <c r="L68" s="44"/>
      <c r="M68" s="44"/>
      <c r="N68" s="44"/>
      <c r="O68" s="124"/>
    </row>
    <row r="69" spans="1:15" s="3" customFormat="1" ht="50.25" customHeight="1">
      <c r="A69" s="57">
        <v>1</v>
      </c>
      <c r="B69" s="149" t="s">
        <v>87</v>
      </c>
      <c r="C69" s="149" t="s">
        <v>108</v>
      </c>
      <c r="D69" s="151">
        <v>44739</v>
      </c>
      <c r="E69" s="151">
        <v>44744</v>
      </c>
      <c r="F69" s="152">
        <v>6</v>
      </c>
      <c r="G69" s="149" t="s">
        <v>193</v>
      </c>
      <c r="H69" s="149" t="s">
        <v>109</v>
      </c>
      <c r="I69" s="152">
        <v>4</v>
      </c>
      <c r="J69" s="152"/>
      <c r="K69" s="44"/>
      <c r="L69" s="44"/>
      <c r="M69" s="44"/>
      <c r="N69" s="44"/>
      <c r="O69" s="124"/>
    </row>
    <row r="70" spans="1:15" s="3" customFormat="1" ht="45.75" customHeight="1">
      <c r="A70" s="57">
        <v>1</v>
      </c>
      <c r="B70" s="156" t="s">
        <v>194</v>
      </c>
      <c r="C70" s="149" t="s">
        <v>108</v>
      </c>
      <c r="D70" s="153">
        <v>44752</v>
      </c>
      <c r="E70" s="153">
        <v>44761</v>
      </c>
      <c r="F70" s="154">
        <v>10</v>
      </c>
      <c r="G70" s="156" t="s">
        <v>143</v>
      </c>
      <c r="H70" s="156" t="s">
        <v>109</v>
      </c>
      <c r="I70" s="154">
        <v>3</v>
      </c>
      <c r="J70" s="155"/>
      <c r="K70" s="44"/>
      <c r="L70" s="44"/>
      <c r="M70" s="44"/>
      <c r="N70" s="44"/>
      <c r="O70" s="124"/>
    </row>
    <row r="71" spans="1:15" s="3" customFormat="1" ht="43.5" customHeight="1">
      <c r="A71" s="57">
        <v>1</v>
      </c>
      <c r="B71" s="149" t="s">
        <v>130</v>
      </c>
      <c r="C71" s="149" t="s">
        <v>139</v>
      </c>
      <c r="D71" s="151">
        <v>44747</v>
      </c>
      <c r="E71" s="151">
        <v>44765</v>
      </c>
      <c r="F71" s="152">
        <v>18</v>
      </c>
      <c r="G71" s="149" t="s">
        <v>195</v>
      </c>
      <c r="H71" s="149" t="s">
        <v>140</v>
      </c>
      <c r="I71" s="152">
        <v>2</v>
      </c>
      <c r="J71" s="152"/>
      <c r="K71" s="44"/>
      <c r="L71" s="44"/>
      <c r="M71" s="44"/>
      <c r="N71" s="44"/>
      <c r="O71" s="124"/>
    </row>
    <row r="72" spans="1:15" s="3" customFormat="1" ht="48.75" customHeight="1">
      <c r="A72" s="57">
        <v>1</v>
      </c>
      <c r="B72" s="149" t="s">
        <v>196</v>
      </c>
      <c r="C72" s="149" t="s">
        <v>139</v>
      </c>
      <c r="D72" s="151">
        <v>44770</v>
      </c>
      <c r="E72" s="151">
        <v>44788</v>
      </c>
      <c r="F72" s="152">
        <v>18</v>
      </c>
      <c r="G72" s="149" t="s">
        <v>195</v>
      </c>
      <c r="H72" s="149" t="s">
        <v>140</v>
      </c>
      <c r="I72" s="152">
        <v>2</v>
      </c>
      <c r="J72" s="152"/>
      <c r="K72" s="44"/>
      <c r="L72" s="44"/>
      <c r="M72" s="44"/>
      <c r="N72" s="44"/>
      <c r="O72" s="124"/>
    </row>
    <row r="73" spans="1:15" s="3" customFormat="1" ht="49.5" customHeight="1">
      <c r="A73" s="99">
        <v>1</v>
      </c>
      <c r="B73" s="156" t="s">
        <v>194</v>
      </c>
      <c r="C73" s="149" t="s">
        <v>108</v>
      </c>
      <c r="D73" s="153">
        <v>44752</v>
      </c>
      <c r="E73" s="153">
        <v>44761</v>
      </c>
      <c r="F73" s="154">
        <v>10</v>
      </c>
      <c r="G73" s="156" t="s">
        <v>143</v>
      </c>
      <c r="H73" s="156" t="s">
        <v>109</v>
      </c>
      <c r="I73" s="154">
        <v>2</v>
      </c>
      <c r="J73" s="155">
        <v>1</v>
      </c>
      <c r="K73" s="44"/>
      <c r="L73" s="44"/>
      <c r="M73" s="44"/>
      <c r="N73" s="44"/>
      <c r="O73" s="124"/>
    </row>
    <row r="74" spans="1:15" s="3" customFormat="1" ht="47.25" customHeight="1">
      <c r="A74" s="57">
        <v>1</v>
      </c>
      <c r="B74" s="156" t="s">
        <v>136</v>
      </c>
      <c r="C74" s="149" t="s">
        <v>88</v>
      </c>
      <c r="D74" s="151">
        <v>44745</v>
      </c>
      <c r="E74" s="151">
        <v>44762</v>
      </c>
      <c r="F74" s="152">
        <v>18</v>
      </c>
      <c r="G74" s="149" t="s">
        <v>203</v>
      </c>
      <c r="H74" s="149" t="s">
        <v>89</v>
      </c>
      <c r="I74" s="152">
        <v>1</v>
      </c>
      <c r="J74" s="152">
        <v>1</v>
      </c>
      <c r="K74" s="44"/>
      <c r="L74" s="44"/>
      <c r="M74" s="44"/>
      <c r="N74" s="44"/>
      <c r="O74" s="124"/>
    </row>
    <row r="75" spans="1:15" s="3" customFormat="1" ht="50.25" customHeight="1">
      <c r="A75" s="57">
        <v>1</v>
      </c>
      <c r="B75" s="149" t="s">
        <v>204</v>
      </c>
      <c r="C75" s="149" t="s">
        <v>88</v>
      </c>
      <c r="D75" s="151">
        <v>44729</v>
      </c>
      <c r="E75" s="151">
        <v>44741</v>
      </c>
      <c r="F75" s="152">
        <v>12</v>
      </c>
      <c r="G75" s="149" t="s">
        <v>205</v>
      </c>
      <c r="H75" s="149" t="s">
        <v>142</v>
      </c>
      <c r="I75" s="152">
        <v>1</v>
      </c>
      <c r="J75" s="152"/>
      <c r="K75" s="44"/>
      <c r="L75" s="44"/>
      <c r="M75" s="44"/>
      <c r="N75" s="44"/>
      <c r="O75" s="124"/>
    </row>
    <row r="76" spans="1:15" s="11" customFormat="1">
      <c r="A76" s="105">
        <f>SUM(A46:A75)</f>
        <v>30</v>
      </c>
      <c r="B76" s="108"/>
      <c r="C76" s="108"/>
      <c r="D76" s="108"/>
      <c r="E76" s="108"/>
      <c r="F76" s="108">
        <f>SUM(F46:F75)</f>
        <v>367</v>
      </c>
      <c r="G76" s="108"/>
      <c r="H76" s="108"/>
      <c r="I76" s="108">
        <f>SUM(I46:I75)</f>
        <v>90</v>
      </c>
      <c r="J76" s="108">
        <f>SUM(J46:J75)</f>
        <v>19</v>
      </c>
      <c r="K76" s="106"/>
      <c r="L76" s="106"/>
      <c r="M76" s="106"/>
      <c r="N76" s="106"/>
      <c r="O76" s="125"/>
    </row>
    <row r="77" spans="1:15" s="3" customFormat="1" ht="40.5" customHeight="1">
      <c r="A77" s="38" t="s">
        <v>26</v>
      </c>
      <c r="B77" s="193" t="s">
        <v>27</v>
      </c>
      <c r="C77" s="193"/>
      <c r="D77" s="193"/>
      <c r="E77" s="193"/>
      <c r="F77" s="63"/>
      <c r="G77" s="64"/>
      <c r="H77" s="64"/>
      <c r="I77" s="63"/>
      <c r="J77" s="65"/>
      <c r="K77" s="44"/>
      <c r="L77" s="44"/>
      <c r="M77" s="44"/>
      <c r="N77" s="44"/>
      <c r="O77" s="124"/>
    </row>
    <row r="78" spans="1:15" s="3" customFormat="1" ht="84">
      <c r="A78" s="66">
        <v>1</v>
      </c>
      <c r="B78" s="149" t="s">
        <v>211</v>
      </c>
      <c r="C78" s="149" t="s">
        <v>81</v>
      </c>
      <c r="D78" s="151">
        <v>44744</v>
      </c>
      <c r="E78" s="151">
        <v>44744</v>
      </c>
      <c r="F78" s="152">
        <v>1</v>
      </c>
      <c r="G78" s="149" t="s">
        <v>145</v>
      </c>
      <c r="H78" s="149" t="s">
        <v>146</v>
      </c>
      <c r="I78" s="152">
        <v>207</v>
      </c>
      <c r="J78" s="66"/>
      <c r="K78" s="44"/>
      <c r="L78" s="44"/>
      <c r="M78" s="44"/>
      <c r="N78" s="44"/>
      <c r="O78" s="124"/>
    </row>
    <row r="79" spans="1:15" s="3" customFormat="1" ht="216">
      <c r="A79" s="66">
        <v>1</v>
      </c>
      <c r="B79" s="149" t="s">
        <v>212</v>
      </c>
      <c r="C79" s="149" t="s">
        <v>81</v>
      </c>
      <c r="D79" s="151">
        <v>44764</v>
      </c>
      <c r="E79" s="151">
        <v>44766</v>
      </c>
      <c r="F79" s="152">
        <v>3</v>
      </c>
      <c r="G79" s="149" t="s">
        <v>213</v>
      </c>
      <c r="H79" s="149" t="s">
        <v>214</v>
      </c>
      <c r="I79" s="152">
        <v>230</v>
      </c>
      <c r="J79" s="66"/>
      <c r="K79" s="44"/>
      <c r="L79" s="44"/>
      <c r="M79" s="44"/>
      <c r="N79" s="44"/>
      <c r="O79" s="124"/>
    </row>
    <row r="80" spans="1:15" s="3" customFormat="1" ht="82.5" customHeight="1">
      <c r="A80" s="66">
        <v>1</v>
      </c>
      <c r="B80" s="149" t="s">
        <v>215</v>
      </c>
      <c r="C80" s="149" t="s">
        <v>81</v>
      </c>
      <c r="D80" s="151">
        <v>44767</v>
      </c>
      <c r="E80" s="151">
        <v>44767</v>
      </c>
      <c r="F80" s="152">
        <v>1</v>
      </c>
      <c r="G80" s="149" t="s">
        <v>213</v>
      </c>
      <c r="H80" s="149" t="s">
        <v>216</v>
      </c>
      <c r="I80" s="152">
        <v>180</v>
      </c>
      <c r="J80" s="66"/>
      <c r="K80" s="44"/>
      <c r="L80" s="44"/>
      <c r="M80" s="44"/>
      <c r="N80" s="44"/>
      <c r="O80" s="124"/>
    </row>
    <row r="81" spans="1:15" s="3" customFormat="1" ht="79.5" customHeight="1">
      <c r="A81" s="66">
        <v>1</v>
      </c>
      <c r="B81" s="149" t="s">
        <v>217</v>
      </c>
      <c r="C81" s="149" t="s">
        <v>81</v>
      </c>
      <c r="D81" s="151">
        <v>44768</v>
      </c>
      <c r="E81" s="151">
        <v>44772</v>
      </c>
      <c r="F81" s="152">
        <v>2</v>
      </c>
      <c r="G81" s="149" t="s">
        <v>218</v>
      </c>
      <c r="H81" s="149" t="s">
        <v>219</v>
      </c>
      <c r="I81" s="152">
        <v>100</v>
      </c>
      <c r="J81" s="57"/>
      <c r="K81" s="44"/>
      <c r="L81" s="44"/>
      <c r="M81" s="44"/>
      <c r="N81" s="44"/>
      <c r="O81" s="124"/>
    </row>
    <row r="82" spans="1:15" s="3" customFormat="1" ht="96">
      <c r="A82" s="66">
        <v>1</v>
      </c>
      <c r="B82" s="149" t="s">
        <v>220</v>
      </c>
      <c r="C82" s="149" t="s">
        <v>81</v>
      </c>
      <c r="D82" s="151">
        <v>44773</v>
      </c>
      <c r="E82" s="151">
        <v>44773</v>
      </c>
      <c r="F82" s="152">
        <v>1</v>
      </c>
      <c r="G82" s="149" t="s">
        <v>213</v>
      </c>
      <c r="H82" s="149" t="s">
        <v>219</v>
      </c>
      <c r="I82" s="152">
        <v>180</v>
      </c>
      <c r="J82" s="57"/>
      <c r="K82" s="44"/>
      <c r="L82" s="44"/>
      <c r="M82" s="44"/>
      <c r="N82" s="44"/>
      <c r="O82" s="124"/>
    </row>
    <row r="83" spans="1:15" s="3" customFormat="1" ht="252">
      <c r="A83" s="66">
        <v>1</v>
      </c>
      <c r="B83" s="149" t="s">
        <v>221</v>
      </c>
      <c r="C83" s="149" t="s">
        <v>127</v>
      </c>
      <c r="D83" s="151">
        <v>44759</v>
      </c>
      <c r="E83" s="151">
        <v>44760</v>
      </c>
      <c r="F83" s="152">
        <v>2</v>
      </c>
      <c r="G83" s="149" t="s">
        <v>222</v>
      </c>
      <c r="H83" s="149" t="s">
        <v>223</v>
      </c>
      <c r="I83" s="152">
        <v>79</v>
      </c>
      <c r="J83" s="57"/>
      <c r="K83" s="44"/>
      <c r="L83" s="44"/>
      <c r="M83" s="44"/>
      <c r="N83" s="44"/>
      <c r="O83" s="124"/>
    </row>
    <row r="84" spans="1:15" s="3" customFormat="1" ht="144">
      <c r="A84" s="66">
        <v>1</v>
      </c>
      <c r="B84" s="156" t="s">
        <v>224</v>
      </c>
      <c r="C84" s="149" t="s">
        <v>225</v>
      </c>
      <c r="D84" s="153">
        <v>44765</v>
      </c>
      <c r="E84" s="153">
        <v>44766</v>
      </c>
      <c r="F84" s="154">
        <v>2</v>
      </c>
      <c r="G84" s="156" t="s">
        <v>226</v>
      </c>
      <c r="H84" s="156" t="s">
        <v>227</v>
      </c>
      <c r="I84" s="154">
        <v>30</v>
      </c>
      <c r="J84" s="57"/>
      <c r="K84" s="44"/>
      <c r="L84" s="44"/>
      <c r="M84" s="44"/>
      <c r="N84" s="44"/>
      <c r="O84" s="124"/>
    </row>
    <row r="85" spans="1:15" s="3" customFormat="1" ht="146.25">
      <c r="A85" s="66">
        <v>1</v>
      </c>
      <c r="B85" s="88" t="s">
        <v>228</v>
      </c>
      <c r="C85" s="149" t="s">
        <v>101</v>
      </c>
      <c r="D85" s="92">
        <v>44750</v>
      </c>
      <c r="E85" s="92">
        <v>44752</v>
      </c>
      <c r="F85" s="89">
        <v>3</v>
      </c>
      <c r="G85" s="88" t="s">
        <v>229</v>
      </c>
      <c r="H85" s="88" t="s">
        <v>230</v>
      </c>
      <c r="I85" s="89">
        <v>85</v>
      </c>
      <c r="J85" s="57"/>
      <c r="K85" s="44"/>
      <c r="L85" s="44"/>
      <c r="M85" s="44"/>
      <c r="N85" s="44"/>
      <c r="O85" s="124"/>
    </row>
    <row r="86" spans="1:15" s="3" customFormat="1" ht="84">
      <c r="A86" s="66">
        <v>1</v>
      </c>
      <c r="B86" s="149" t="s">
        <v>231</v>
      </c>
      <c r="C86" s="149" t="s">
        <v>160</v>
      </c>
      <c r="D86" s="92">
        <v>44749</v>
      </c>
      <c r="E86" s="92">
        <v>44752</v>
      </c>
      <c r="F86" s="89">
        <v>3</v>
      </c>
      <c r="G86" s="88" t="s">
        <v>232</v>
      </c>
      <c r="H86" s="88" t="s">
        <v>233</v>
      </c>
      <c r="I86" s="89">
        <v>120</v>
      </c>
      <c r="J86" s="57"/>
      <c r="K86" s="44"/>
      <c r="L86" s="44"/>
      <c r="M86" s="44"/>
      <c r="N86" s="44"/>
      <c r="O86" s="124"/>
    </row>
    <row r="87" spans="1:15" s="3" customFormat="1" ht="56.25">
      <c r="A87" s="66">
        <v>1</v>
      </c>
      <c r="B87" s="149" t="s">
        <v>144</v>
      </c>
      <c r="C87" s="149" t="s">
        <v>160</v>
      </c>
      <c r="D87" s="92">
        <v>44757</v>
      </c>
      <c r="E87" s="92">
        <v>44759</v>
      </c>
      <c r="F87" s="89">
        <v>3</v>
      </c>
      <c r="G87" s="88" t="s">
        <v>232</v>
      </c>
      <c r="H87" s="88" t="s">
        <v>233</v>
      </c>
      <c r="I87" s="90">
        <v>70</v>
      </c>
      <c r="J87" s="57"/>
      <c r="K87" s="44"/>
      <c r="L87" s="44"/>
      <c r="M87" s="44"/>
      <c r="N87" s="44"/>
      <c r="O87" s="124"/>
    </row>
    <row r="88" spans="1:15" s="3" customFormat="1" ht="126" customHeight="1">
      <c r="A88" s="66">
        <v>1</v>
      </c>
      <c r="B88" s="149" t="s">
        <v>234</v>
      </c>
      <c r="C88" s="149" t="s">
        <v>147</v>
      </c>
      <c r="D88" s="91">
        <v>44564</v>
      </c>
      <c r="E88" s="91">
        <v>44566</v>
      </c>
      <c r="F88" s="90">
        <v>3</v>
      </c>
      <c r="G88" s="88" t="s">
        <v>235</v>
      </c>
      <c r="H88" s="88" t="s">
        <v>236</v>
      </c>
      <c r="I88" s="90">
        <v>104</v>
      </c>
      <c r="J88" s="57"/>
      <c r="K88" s="44"/>
      <c r="L88" s="44"/>
      <c r="M88" s="44"/>
      <c r="N88" s="44"/>
      <c r="O88" s="124"/>
    </row>
    <row r="89" spans="1:15" s="3" customFormat="1" ht="112.5">
      <c r="A89" s="66">
        <v>1</v>
      </c>
      <c r="B89" s="149" t="s">
        <v>237</v>
      </c>
      <c r="C89" s="149" t="s">
        <v>147</v>
      </c>
      <c r="D89" s="91">
        <v>44566</v>
      </c>
      <c r="E89" s="91">
        <v>44568</v>
      </c>
      <c r="F89" s="90">
        <v>3</v>
      </c>
      <c r="G89" s="88" t="s">
        <v>235</v>
      </c>
      <c r="H89" s="88" t="s">
        <v>238</v>
      </c>
      <c r="I89" s="90">
        <v>67</v>
      </c>
      <c r="J89" s="57"/>
      <c r="K89" s="44"/>
      <c r="L89" s="44"/>
      <c r="M89" s="44"/>
      <c r="N89" s="44"/>
      <c r="O89" s="124"/>
    </row>
    <row r="90" spans="1:15" s="3" customFormat="1" ht="112.5">
      <c r="A90" s="66">
        <v>1</v>
      </c>
      <c r="B90" s="149" t="s">
        <v>239</v>
      </c>
      <c r="C90" s="149" t="s">
        <v>147</v>
      </c>
      <c r="D90" s="91">
        <v>44564</v>
      </c>
      <c r="E90" s="91">
        <v>44565</v>
      </c>
      <c r="F90" s="90">
        <v>2</v>
      </c>
      <c r="G90" s="88" t="s">
        <v>235</v>
      </c>
      <c r="H90" s="88" t="s">
        <v>240</v>
      </c>
      <c r="I90" s="90">
        <v>47</v>
      </c>
      <c r="J90" s="57"/>
      <c r="K90" s="44"/>
      <c r="L90" s="44"/>
      <c r="M90" s="44"/>
      <c r="N90" s="44"/>
      <c r="O90" s="124"/>
    </row>
    <row r="91" spans="1:15" s="3" customFormat="1" ht="120">
      <c r="A91" s="66">
        <v>1</v>
      </c>
      <c r="B91" s="149" t="s">
        <v>241</v>
      </c>
      <c r="C91" s="149" t="s">
        <v>242</v>
      </c>
      <c r="D91" s="91">
        <v>44771</v>
      </c>
      <c r="E91" s="91">
        <v>44773</v>
      </c>
      <c r="F91" s="90">
        <v>3</v>
      </c>
      <c r="G91" s="88" t="s">
        <v>243</v>
      </c>
      <c r="H91" s="88" t="s">
        <v>244</v>
      </c>
      <c r="I91" s="90">
        <v>60</v>
      </c>
      <c r="J91" s="57"/>
      <c r="K91" s="44"/>
      <c r="L91" s="44"/>
      <c r="M91" s="44"/>
      <c r="N91" s="44"/>
      <c r="O91" s="124"/>
    </row>
    <row r="92" spans="1:15" s="3" customFormat="1" ht="48">
      <c r="A92" s="66">
        <v>1</v>
      </c>
      <c r="B92" s="149" t="s">
        <v>245</v>
      </c>
      <c r="C92" s="149" t="s">
        <v>246</v>
      </c>
      <c r="D92" s="91">
        <v>44647</v>
      </c>
      <c r="E92" s="91">
        <v>44647</v>
      </c>
      <c r="F92" s="90">
        <v>1</v>
      </c>
      <c r="G92" s="88" t="s">
        <v>247</v>
      </c>
      <c r="H92" s="88" t="s">
        <v>248</v>
      </c>
      <c r="I92" s="90">
        <v>120</v>
      </c>
      <c r="J92" s="57"/>
      <c r="K92" s="44"/>
      <c r="L92" s="44"/>
      <c r="M92" s="44"/>
      <c r="N92" s="44"/>
      <c r="O92" s="124"/>
    </row>
    <row r="93" spans="1:15" s="3" customFormat="1" ht="45">
      <c r="A93" s="66">
        <v>1</v>
      </c>
      <c r="B93" s="149" t="s">
        <v>249</v>
      </c>
      <c r="C93" s="149" t="s">
        <v>92</v>
      </c>
      <c r="D93" s="91">
        <v>44751</v>
      </c>
      <c r="E93" s="91">
        <v>44752</v>
      </c>
      <c r="F93" s="90">
        <v>2</v>
      </c>
      <c r="G93" s="88" t="s">
        <v>250</v>
      </c>
      <c r="H93" s="88" t="s">
        <v>248</v>
      </c>
      <c r="I93" s="90">
        <v>182</v>
      </c>
      <c r="J93" s="57"/>
      <c r="K93" s="44"/>
      <c r="L93" s="44"/>
      <c r="M93" s="44"/>
      <c r="N93" s="44"/>
      <c r="O93" s="124"/>
    </row>
    <row r="94" spans="1:15" s="3" customFormat="1" ht="72">
      <c r="A94" s="66">
        <v>1</v>
      </c>
      <c r="B94" s="149" t="s">
        <v>251</v>
      </c>
      <c r="C94" s="88" t="s">
        <v>97</v>
      </c>
      <c r="D94" s="91">
        <v>44756</v>
      </c>
      <c r="E94" s="91">
        <v>44759</v>
      </c>
      <c r="F94" s="90">
        <v>4</v>
      </c>
      <c r="G94" s="88" t="s">
        <v>252</v>
      </c>
      <c r="H94" s="88" t="s">
        <v>253</v>
      </c>
      <c r="I94" s="90">
        <v>20</v>
      </c>
      <c r="J94" s="57"/>
      <c r="K94" s="44"/>
      <c r="L94" s="44"/>
      <c r="M94" s="44"/>
      <c r="N94" s="44"/>
      <c r="O94" s="124"/>
    </row>
    <row r="95" spans="1:15" s="3" customFormat="1" ht="84">
      <c r="A95" s="66">
        <v>1</v>
      </c>
      <c r="B95" s="149" t="s">
        <v>254</v>
      </c>
      <c r="C95" s="149" t="s">
        <v>255</v>
      </c>
      <c r="D95" s="151">
        <v>44749</v>
      </c>
      <c r="E95" s="151">
        <v>44753</v>
      </c>
      <c r="F95" s="152">
        <v>4</v>
      </c>
      <c r="G95" s="149" t="s">
        <v>256</v>
      </c>
      <c r="H95" s="149" t="s">
        <v>257</v>
      </c>
      <c r="I95" s="152">
        <v>24</v>
      </c>
      <c r="J95" s="57"/>
      <c r="K95" s="44"/>
      <c r="L95" s="44"/>
      <c r="M95" s="44"/>
      <c r="N95" s="44"/>
      <c r="O95" s="124"/>
    </row>
    <row r="96" spans="1:15" s="3" customFormat="1" ht="84">
      <c r="A96" s="66">
        <v>1</v>
      </c>
      <c r="B96" s="149" t="s">
        <v>258</v>
      </c>
      <c r="C96" s="149" t="s">
        <v>255</v>
      </c>
      <c r="D96" s="151">
        <v>44749</v>
      </c>
      <c r="E96" s="151">
        <v>44753</v>
      </c>
      <c r="F96" s="152">
        <v>4</v>
      </c>
      <c r="G96" s="149" t="s">
        <v>256</v>
      </c>
      <c r="H96" s="149" t="s">
        <v>257</v>
      </c>
      <c r="I96" s="152">
        <v>40</v>
      </c>
      <c r="J96" s="57"/>
      <c r="K96" s="44"/>
      <c r="L96" s="44"/>
      <c r="M96" s="44"/>
      <c r="N96" s="44"/>
      <c r="O96" s="124"/>
    </row>
    <row r="97" spans="1:15" s="3" customFormat="1" ht="72">
      <c r="A97" s="66">
        <v>1</v>
      </c>
      <c r="B97" s="149" t="s">
        <v>259</v>
      </c>
      <c r="C97" s="149" t="s">
        <v>100</v>
      </c>
      <c r="D97" s="151">
        <v>44756</v>
      </c>
      <c r="E97" s="151">
        <v>44759</v>
      </c>
      <c r="F97" s="152">
        <v>4</v>
      </c>
      <c r="G97" s="149" t="s">
        <v>260</v>
      </c>
      <c r="H97" s="149" t="s">
        <v>261</v>
      </c>
      <c r="I97" s="152">
        <v>80</v>
      </c>
      <c r="J97" s="57"/>
      <c r="K97" s="44"/>
      <c r="L97" s="44"/>
      <c r="M97" s="44"/>
      <c r="N97" s="44"/>
      <c r="O97" s="124"/>
    </row>
    <row r="98" spans="1:15" s="3" customFormat="1" ht="120">
      <c r="A98" s="66">
        <v>1</v>
      </c>
      <c r="B98" s="149" t="s">
        <v>262</v>
      </c>
      <c r="C98" s="149" t="s">
        <v>88</v>
      </c>
      <c r="D98" s="151">
        <v>44757</v>
      </c>
      <c r="E98" s="151">
        <v>44759</v>
      </c>
      <c r="F98" s="154">
        <v>3</v>
      </c>
      <c r="G98" s="149" t="s">
        <v>263</v>
      </c>
      <c r="H98" s="149" t="s">
        <v>264</v>
      </c>
      <c r="I98" s="152">
        <v>119</v>
      </c>
      <c r="J98" s="57"/>
      <c r="K98" s="44"/>
      <c r="L98" s="44"/>
      <c r="M98" s="44"/>
      <c r="N98" s="44"/>
      <c r="O98" s="124"/>
    </row>
    <row r="99" spans="1:15" s="3" customFormat="1" ht="17.25" customHeight="1">
      <c r="A99" s="100">
        <f>SUM(A78:A98)</f>
        <v>21</v>
      </c>
      <c r="B99" s="100"/>
      <c r="C99" s="100"/>
      <c r="D99" s="100"/>
      <c r="E99" s="100"/>
      <c r="F99" s="100">
        <f>SUM(F78:F98)</f>
        <v>54</v>
      </c>
      <c r="G99" s="100"/>
      <c r="H99" s="100"/>
      <c r="I99" s="100">
        <f>SUM(I78:I98)</f>
        <v>2144</v>
      </c>
      <c r="J99" s="107"/>
      <c r="K99" s="106"/>
      <c r="L99" s="106"/>
      <c r="M99" s="106"/>
      <c r="N99" s="106"/>
      <c r="O99" s="125"/>
    </row>
    <row r="100" spans="1:15" s="3" customFormat="1" ht="28.5" customHeight="1">
      <c r="A100" s="87" t="s">
        <v>71</v>
      </c>
      <c r="B100" s="203" t="s">
        <v>70</v>
      </c>
      <c r="C100" s="204"/>
      <c r="D100" s="205"/>
      <c r="E100" s="55"/>
      <c r="F100" s="55"/>
      <c r="G100" s="55"/>
      <c r="H100" s="55"/>
      <c r="I100" s="55"/>
      <c r="J100" s="59"/>
      <c r="K100" s="44"/>
      <c r="L100" s="44"/>
      <c r="M100" s="44"/>
      <c r="N100" s="44"/>
      <c r="O100" s="124"/>
    </row>
    <row r="101" spans="1:15" s="3" customFormat="1" ht="24">
      <c r="A101" s="67">
        <v>1</v>
      </c>
      <c r="B101" s="149" t="s">
        <v>266</v>
      </c>
      <c r="C101" s="149" t="s">
        <v>104</v>
      </c>
      <c r="D101" s="151">
        <v>44739</v>
      </c>
      <c r="E101" s="151">
        <v>44746</v>
      </c>
      <c r="F101" s="152">
        <v>8</v>
      </c>
      <c r="G101" s="149" t="s">
        <v>267</v>
      </c>
      <c r="H101" s="149" t="s">
        <v>268</v>
      </c>
      <c r="I101" s="152">
        <v>2</v>
      </c>
      <c r="J101" s="152"/>
      <c r="K101" s="44"/>
      <c r="L101" s="44"/>
      <c r="M101" s="44"/>
      <c r="N101" s="44"/>
      <c r="O101" s="124"/>
    </row>
    <row r="102" spans="1:15" s="3" customFormat="1" ht="72">
      <c r="A102" s="67">
        <v>1</v>
      </c>
      <c r="B102" s="149" t="s">
        <v>269</v>
      </c>
      <c r="C102" s="149" t="s">
        <v>96</v>
      </c>
      <c r="D102" s="151">
        <v>44735</v>
      </c>
      <c r="E102" s="151">
        <v>44748</v>
      </c>
      <c r="F102" s="152">
        <v>14</v>
      </c>
      <c r="G102" s="149" t="s">
        <v>102</v>
      </c>
      <c r="H102" s="149" t="s">
        <v>270</v>
      </c>
      <c r="I102" s="90">
        <v>1</v>
      </c>
      <c r="J102" s="90"/>
      <c r="K102" s="44"/>
      <c r="L102" s="44"/>
      <c r="M102" s="44"/>
      <c r="N102" s="44"/>
      <c r="O102" s="124"/>
    </row>
    <row r="103" spans="1:15" s="3" customFormat="1" ht="74.25" customHeight="1">
      <c r="A103" s="67">
        <v>1</v>
      </c>
      <c r="B103" s="149" t="s">
        <v>271</v>
      </c>
      <c r="C103" s="149" t="s">
        <v>99</v>
      </c>
      <c r="D103" s="151">
        <v>44756</v>
      </c>
      <c r="E103" s="151">
        <v>44759</v>
      </c>
      <c r="F103" s="152">
        <v>4</v>
      </c>
      <c r="G103" s="149" t="s">
        <v>68</v>
      </c>
      <c r="H103" s="149" t="s">
        <v>119</v>
      </c>
      <c r="I103" s="152">
        <v>2</v>
      </c>
      <c r="J103" s="152">
        <v>1</v>
      </c>
      <c r="K103" s="44"/>
      <c r="L103" s="44"/>
      <c r="M103" s="44"/>
      <c r="N103" s="44"/>
      <c r="O103" s="124"/>
    </row>
    <row r="104" spans="1:15" s="3" customFormat="1" ht="20.25" customHeight="1">
      <c r="A104" s="101">
        <f>SUM(A101:A103)</f>
        <v>3</v>
      </c>
      <c r="B104" s="101"/>
      <c r="C104" s="101"/>
      <c r="D104" s="101"/>
      <c r="E104" s="101"/>
      <c r="F104" s="101">
        <f>SUM(F101:F103)</f>
        <v>26</v>
      </c>
      <c r="G104" s="101"/>
      <c r="H104" s="101"/>
      <c r="I104" s="101">
        <f>SUM(I101:I103)</f>
        <v>5</v>
      </c>
      <c r="J104" s="101">
        <f>SUM(J101:J103)</f>
        <v>1</v>
      </c>
      <c r="K104" s="106"/>
      <c r="L104" s="106"/>
      <c r="M104" s="106"/>
      <c r="N104" s="106"/>
      <c r="O104" s="125"/>
    </row>
    <row r="105" spans="1:15" s="3" customFormat="1" ht="35.25" customHeight="1">
      <c r="A105" s="68" t="s">
        <v>34</v>
      </c>
      <c r="B105" s="178" t="s">
        <v>35</v>
      </c>
      <c r="C105" s="178"/>
      <c r="D105" s="178"/>
      <c r="E105" s="69"/>
      <c r="F105" s="70"/>
      <c r="G105" s="71"/>
      <c r="H105" s="61"/>
      <c r="I105" s="72"/>
      <c r="J105" s="62"/>
      <c r="K105" s="73"/>
      <c r="L105" s="73"/>
      <c r="M105" s="73"/>
      <c r="N105" s="73"/>
      <c r="O105" s="126"/>
    </row>
    <row r="106" spans="1:15" s="3" customFormat="1" ht="87.75" customHeight="1">
      <c r="A106" s="57">
        <v>1</v>
      </c>
      <c r="B106" s="149" t="s">
        <v>151</v>
      </c>
      <c r="C106" s="149" t="s">
        <v>83</v>
      </c>
      <c r="D106" s="161">
        <v>44765</v>
      </c>
      <c r="E106" s="161">
        <v>44774</v>
      </c>
      <c r="F106" s="154">
        <v>7</v>
      </c>
      <c r="G106" s="149" t="s">
        <v>272</v>
      </c>
      <c r="H106" s="149" t="s">
        <v>103</v>
      </c>
      <c r="I106" s="154">
        <v>6</v>
      </c>
      <c r="J106" s="154">
        <v>1</v>
      </c>
      <c r="K106" s="77"/>
      <c r="L106" s="77">
        <v>1</v>
      </c>
      <c r="M106" s="77"/>
      <c r="N106" s="77">
        <v>1</v>
      </c>
      <c r="O106" s="127" t="s">
        <v>331</v>
      </c>
    </row>
    <row r="107" spans="1:15" s="3" customFormat="1" ht="45" customHeight="1">
      <c r="A107" s="57">
        <v>1</v>
      </c>
      <c r="B107" s="149" t="s">
        <v>106</v>
      </c>
      <c r="C107" s="149" t="s">
        <v>81</v>
      </c>
      <c r="D107" s="151">
        <v>44769</v>
      </c>
      <c r="E107" s="151">
        <v>44773</v>
      </c>
      <c r="F107" s="152">
        <v>5</v>
      </c>
      <c r="G107" s="149" t="s">
        <v>195</v>
      </c>
      <c r="H107" s="149" t="s">
        <v>273</v>
      </c>
      <c r="I107" s="152">
        <v>2</v>
      </c>
      <c r="J107" s="152"/>
      <c r="K107" s="77"/>
      <c r="L107" s="77"/>
      <c r="M107" s="77"/>
      <c r="N107" s="77"/>
      <c r="O107" s="128"/>
    </row>
    <row r="108" spans="1:15" s="3" customFormat="1" ht="33.75" customHeight="1">
      <c r="A108" s="57">
        <v>1</v>
      </c>
      <c r="B108" s="149" t="s">
        <v>274</v>
      </c>
      <c r="C108" s="149" t="s">
        <v>160</v>
      </c>
      <c r="D108" s="92">
        <v>44759</v>
      </c>
      <c r="E108" s="92">
        <v>44766</v>
      </c>
      <c r="F108" s="89">
        <v>6</v>
      </c>
      <c r="G108" s="88" t="s">
        <v>275</v>
      </c>
      <c r="H108" s="88" t="s">
        <v>84</v>
      </c>
      <c r="I108" s="90">
        <v>3</v>
      </c>
      <c r="J108" s="90">
        <v>2</v>
      </c>
      <c r="K108" s="77"/>
      <c r="L108" s="77"/>
      <c r="M108" s="77">
        <v>2</v>
      </c>
      <c r="N108" s="77">
        <v>2</v>
      </c>
      <c r="O108" s="88" t="s">
        <v>332</v>
      </c>
    </row>
    <row r="109" spans="1:15" s="3" customFormat="1" ht="34.5" customHeight="1">
      <c r="A109" s="66">
        <v>1</v>
      </c>
      <c r="B109" s="149" t="s">
        <v>276</v>
      </c>
      <c r="C109" s="149" t="s">
        <v>160</v>
      </c>
      <c r="D109" s="92">
        <v>44782</v>
      </c>
      <c r="E109" s="92">
        <v>44790</v>
      </c>
      <c r="F109" s="89">
        <v>7</v>
      </c>
      <c r="G109" s="88" t="s">
        <v>174</v>
      </c>
      <c r="H109" s="88" t="s">
        <v>161</v>
      </c>
      <c r="I109" s="90">
        <v>1</v>
      </c>
      <c r="J109" s="90">
        <v>1</v>
      </c>
      <c r="K109" s="77"/>
      <c r="L109" s="77"/>
      <c r="M109" s="77"/>
      <c r="N109" s="77"/>
      <c r="O109" s="88"/>
    </row>
    <row r="110" spans="1:15" s="3" customFormat="1" ht="40.5" customHeight="1">
      <c r="A110" s="57">
        <v>1</v>
      </c>
      <c r="B110" s="149" t="s">
        <v>175</v>
      </c>
      <c r="C110" s="149" t="s">
        <v>147</v>
      </c>
      <c r="D110" s="91">
        <v>44713</v>
      </c>
      <c r="E110" s="91">
        <v>44732</v>
      </c>
      <c r="F110" s="90">
        <v>20</v>
      </c>
      <c r="G110" s="88" t="s">
        <v>176</v>
      </c>
      <c r="H110" s="88" t="s">
        <v>153</v>
      </c>
      <c r="I110" s="90">
        <v>1</v>
      </c>
      <c r="J110" s="90">
        <v>2</v>
      </c>
      <c r="K110" s="77"/>
      <c r="L110" s="77"/>
      <c r="M110" s="77"/>
      <c r="N110" s="77"/>
      <c r="O110" s="128"/>
    </row>
    <row r="111" spans="1:15" s="3" customFormat="1" ht="48">
      <c r="A111" s="57">
        <v>1</v>
      </c>
      <c r="B111" s="149" t="s">
        <v>277</v>
      </c>
      <c r="C111" s="149" t="s">
        <v>92</v>
      </c>
      <c r="D111" s="91">
        <v>44739</v>
      </c>
      <c r="E111" s="91">
        <v>44742</v>
      </c>
      <c r="F111" s="90">
        <v>4</v>
      </c>
      <c r="G111" s="88" t="s">
        <v>165</v>
      </c>
      <c r="H111" s="88" t="s">
        <v>166</v>
      </c>
      <c r="I111" s="90">
        <v>5</v>
      </c>
      <c r="J111" s="90">
        <v>1</v>
      </c>
      <c r="K111" s="77">
        <v>1</v>
      </c>
      <c r="L111" s="77">
        <v>1</v>
      </c>
      <c r="M111" s="111">
        <v>1</v>
      </c>
      <c r="N111" s="111">
        <v>3</v>
      </c>
      <c r="O111" s="128" t="s">
        <v>334</v>
      </c>
    </row>
    <row r="112" spans="1:15" s="3" customFormat="1" ht="51" customHeight="1">
      <c r="A112" s="57">
        <v>1</v>
      </c>
      <c r="B112" s="149" t="s">
        <v>278</v>
      </c>
      <c r="C112" s="149" t="s">
        <v>168</v>
      </c>
      <c r="D112" s="91">
        <v>44733</v>
      </c>
      <c r="E112" s="91">
        <v>44769</v>
      </c>
      <c r="F112" s="90">
        <v>5</v>
      </c>
      <c r="G112" s="88" t="s">
        <v>121</v>
      </c>
      <c r="H112" s="88" t="s">
        <v>170</v>
      </c>
      <c r="I112" s="90">
        <v>1</v>
      </c>
      <c r="J112" s="90"/>
      <c r="K112" s="111"/>
      <c r="L112" s="26"/>
      <c r="M112" s="77">
        <v>1</v>
      </c>
      <c r="N112" s="111">
        <v>1</v>
      </c>
      <c r="O112" s="128" t="s">
        <v>333</v>
      </c>
    </row>
    <row r="113" spans="1:15" s="3" customFormat="1" ht="48">
      <c r="A113" s="57">
        <v>1</v>
      </c>
      <c r="B113" s="149" t="s">
        <v>279</v>
      </c>
      <c r="C113" s="149" t="s">
        <v>280</v>
      </c>
      <c r="D113" s="91">
        <v>44762</v>
      </c>
      <c r="E113" s="91">
        <v>44769</v>
      </c>
      <c r="F113" s="90">
        <v>5</v>
      </c>
      <c r="G113" s="88" t="s">
        <v>107</v>
      </c>
      <c r="H113" s="88" t="s">
        <v>281</v>
      </c>
      <c r="I113" s="90">
        <v>7</v>
      </c>
      <c r="J113" s="90">
        <v>1</v>
      </c>
      <c r="K113" s="77"/>
      <c r="L113" s="77">
        <v>1</v>
      </c>
      <c r="M113" s="77"/>
      <c r="N113" s="77">
        <v>1</v>
      </c>
      <c r="O113" s="128" t="s">
        <v>335</v>
      </c>
    </row>
    <row r="114" spans="1:15" s="3" customFormat="1" ht="72">
      <c r="A114" s="57">
        <v>1</v>
      </c>
      <c r="B114" s="149" t="s">
        <v>282</v>
      </c>
      <c r="C114" s="149" t="s">
        <v>280</v>
      </c>
      <c r="D114" s="91">
        <v>44772</v>
      </c>
      <c r="E114" s="91">
        <v>44781</v>
      </c>
      <c r="F114" s="90">
        <v>9</v>
      </c>
      <c r="G114" s="88" t="s">
        <v>283</v>
      </c>
      <c r="H114" s="88" t="s">
        <v>284</v>
      </c>
      <c r="I114" s="90">
        <v>4</v>
      </c>
      <c r="J114" s="90">
        <v>1</v>
      </c>
      <c r="K114" s="77"/>
      <c r="L114" s="77"/>
      <c r="M114" s="77"/>
      <c r="N114" s="77"/>
      <c r="O114" s="88"/>
    </row>
    <row r="115" spans="1:15" s="3" customFormat="1" ht="51.75" customHeight="1">
      <c r="A115" s="57">
        <v>1</v>
      </c>
      <c r="B115" s="149" t="s">
        <v>285</v>
      </c>
      <c r="C115" s="149" t="s">
        <v>96</v>
      </c>
      <c r="D115" s="151">
        <v>44748</v>
      </c>
      <c r="E115" s="151">
        <v>44760</v>
      </c>
      <c r="F115" s="152">
        <v>9</v>
      </c>
      <c r="G115" s="149" t="s">
        <v>107</v>
      </c>
      <c r="H115" s="149" t="s">
        <v>132</v>
      </c>
      <c r="I115" s="152">
        <v>9</v>
      </c>
      <c r="J115" s="152">
        <v>1</v>
      </c>
      <c r="K115" s="77"/>
      <c r="L115" s="77">
        <v>1</v>
      </c>
      <c r="M115" s="77">
        <v>1</v>
      </c>
      <c r="N115" s="77">
        <v>2</v>
      </c>
      <c r="O115" s="88" t="s">
        <v>338</v>
      </c>
    </row>
    <row r="116" spans="1:15" s="3" customFormat="1" ht="48">
      <c r="A116" s="57">
        <v>1</v>
      </c>
      <c r="B116" s="149" t="s">
        <v>148</v>
      </c>
      <c r="C116" s="149" t="s">
        <v>96</v>
      </c>
      <c r="D116" s="151">
        <v>44760</v>
      </c>
      <c r="E116" s="151">
        <v>44770</v>
      </c>
      <c r="F116" s="152">
        <v>9</v>
      </c>
      <c r="G116" s="149" t="s">
        <v>107</v>
      </c>
      <c r="H116" s="149" t="s">
        <v>132</v>
      </c>
      <c r="I116" s="152">
        <v>9</v>
      </c>
      <c r="J116" s="152">
        <v>1</v>
      </c>
      <c r="K116" s="111"/>
      <c r="L116" s="111">
        <v>1</v>
      </c>
      <c r="M116" s="111">
        <v>1</v>
      </c>
      <c r="N116" s="111">
        <v>2</v>
      </c>
      <c r="O116" s="88" t="s">
        <v>336</v>
      </c>
    </row>
    <row r="117" spans="1:15" s="3" customFormat="1" ht="33.75">
      <c r="A117" s="57">
        <v>1</v>
      </c>
      <c r="B117" s="149" t="s">
        <v>106</v>
      </c>
      <c r="C117" s="149" t="s">
        <v>286</v>
      </c>
      <c r="D117" s="151">
        <v>44745</v>
      </c>
      <c r="E117" s="151">
        <v>44752</v>
      </c>
      <c r="F117" s="152">
        <v>4</v>
      </c>
      <c r="G117" s="149" t="s">
        <v>152</v>
      </c>
      <c r="H117" s="149" t="s">
        <v>287</v>
      </c>
      <c r="I117" s="152">
        <v>2</v>
      </c>
      <c r="J117" s="152">
        <v>1</v>
      </c>
      <c r="K117" s="111">
        <v>1</v>
      </c>
      <c r="L117" s="111"/>
      <c r="M117" s="111"/>
      <c r="N117" s="111">
        <v>1</v>
      </c>
      <c r="O117" s="88" t="s">
        <v>337</v>
      </c>
    </row>
    <row r="118" spans="1:15" s="3" customFormat="1" ht="33.75">
      <c r="A118" s="57">
        <v>1</v>
      </c>
      <c r="B118" s="149" t="s">
        <v>106</v>
      </c>
      <c r="C118" s="149" t="s">
        <v>108</v>
      </c>
      <c r="D118" s="151">
        <v>44641</v>
      </c>
      <c r="E118" s="151">
        <v>44649</v>
      </c>
      <c r="F118" s="152">
        <v>9</v>
      </c>
      <c r="G118" s="149" t="s">
        <v>288</v>
      </c>
      <c r="H118" s="149" t="s">
        <v>289</v>
      </c>
      <c r="I118" s="152">
        <v>5</v>
      </c>
      <c r="J118" s="152">
        <v>1</v>
      </c>
      <c r="K118" s="111">
        <v>1</v>
      </c>
      <c r="L118" s="111"/>
      <c r="M118" s="111">
        <v>1</v>
      </c>
      <c r="N118" s="111">
        <v>2</v>
      </c>
      <c r="O118" s="88" t="s">
        <v>339</v>
      </c>
    </row>
    <row r="119" spans="1:15" s="3" customFormat="1" ht="60">
      <c r="A119" s="57">
        <v>1</v>
      </c>
      <c r="B119" s="149" t="s">
        <v>290</v>
      </c>
      <c r="C119" s="149" t="s">
        <v>108</v>
      </c>
      <c r="D119" s="151">
        <v>44763</v>
      </c>
      <c r="E119" s="151">
        <v>44767</v>
      </c>
      <c r="F119" s="152">
        <v>5</v>
      </c>
      <c r="G119" s="149" t="s">
        <v>193</v>
      </c>
      <c r="H119" s="149" t="s">
        <v>109</v>
      </c>
      <c r="I119" s="152">
        <v>2</v>
      </c>
      <c r="J119" s="152"/>
      <c r="K119" s="111">
        <v>1</v>
      </c>
      <c r="L119" s="111">
        <v>2</v>
      </c>
      <c r="M119" s="111">
        <v>1</v>
      </c>
      <c r="N119" s="111">
        <v>4</v>
      </c>
      <c r="O119" s="88" t="s">
        <v>340</v>
      </c>
    </row>
    <row r="120" spans="1:15" s="3" customFormat="1" ht="60">
      <c r="A120" s="57">
        <v>1</v>
      </c>
      <c r="B120" s="149" t="s">
        <v>290</v>
      </c>
      <c r="C120" s="149" t="s">
        <v>108</v>
      </c>
      <c r="D120" s="151">
        <v>44763</v>
      </c>
      <c r="E120" s="151">
        <v>44767</v>
      </c>
      <c r="F120" s="152">
        <v>5</v>
      </c>
      <c r="G120" s="149" t="s">
        <v>193</v>
      </c>
      <c r="H120" s="149" t="s">
        <v>109</v>
      </c>
      <c r="I120" s="152">
        <v>2</v>
      </c>
      <c r="J120" s="155"/>
      <c r="K120" s="111"/>
      <c r="L120" s="111"/>
      <c r="M120" s="111"/>
      <c r="N120" s="111"/>
      <c r="O120" s="88"/>
    </row>
    <row r="121" spans="1:15" s="3" customFormat="1" ht="84">
      <c r="A121" s="57">
        <v>1</v>
      </c>
      <c r="B121" s="149" t="s">
        <v>175</v>
      </c>
      <c r="C121" s="149" t="s">
        <v>147</v>
      </c>
      <c r="D121" s="91">
        <v>44713</v>
      </c>
      <c r="E121" s="91">
        <v>44732</v>
      </c>
      <c r="F121" s="90">
        <v>20</v>
      </c>
      <c r="G121" s="88" t="s">
        <v>176</v>
      </c>
      <c r="H121" s="88" t="s">
        <v>153</v>
      </c>
      <c r="I121" s="90">
        <v>1</v>
      </c>
      <c r="J121" s="90">
        <v>2</v>
      </c>
      <c r="K121" s="111"/>
      <c r="L121" s="111"/>
      <c r="M121" s="111"/>
      <c r="N121" s="111"/>
      <c r="O121" s="88"/>
    </row>
    <row r="122" spans="1:15" s="3" customFormat="1" ht="36">
      <c r="A122" s="57">
        <v>1</v>
      </c>
      <c r="B122" s="149" t="s">
        <v>291</v>
      </c>
      <c r="C122" s="149" t="s">
        <v>92</v>
      </c>
      <c r="D122" s="91">
        <v>44734</v>
      </c>
      <c r="E122" s="91">
        <v>44735</v>
      </c>
      <c r="F122" s="90">
        <v>2</v>
      </c>
      <c r="G122" s="88" t="s">
        <v>165</v>
      </c>
      <c r="H122" s="88" t="s">
        <v>93</v>
      </c>
      <c r="I122" s="90">
        <v>1</v>
      </c>
      <c r="J122" s="90"/>
      <c r="K122" s="111"/>
      <c r="L122" s="111"/>
      <c r="M122" s="111"/>
      <c r="N122" s="111"/>
      <c r="O122" s="88"/>
    </row>
    <row r="123" spans="1:15" s="3" customFormat="1" ht="36">
      <c r="A123" s="57">
        <v>1</v>
      </c>
      <c r="B123" s="149" t="s">
        <v>291</v>
      </c>
      <c r="C123" s="149" t="s">
        <v>92</v>
      </c>
      <c r="D123" s="91">
        <v>44735</v>
      </c>
      <c r="E123" s="91">
        <v>44736</v>
      </c>
      <c r="F123" s="90">
        <v>2</v>
      </c>
      <c r="G123" s="88" t="s">
        <v>165</v>
      </c>
      <c r="H123" s="88" t="s">
        <v>292</v>
      </c>
      <c r="I123" s="90">
        <v>1</v>
      </c>
      <c r="J123" s="90"/>
      <c r="K123" s="111"/>
      <c r="L123" s="111"/>
      <c r="M123" s="111"/>
      <c r="N123" s="111"/>
      <c r="O123" s="88"/>
    </row>
    <row r="124" spans="1:15" s="3" customFormat="1" ht="33.75">
      <c r="A124" s="57">
        <v>1</v>
      </c>
      <c r="B124" s="149" t="s">
        <v>151</v>
      </c>
      <c r="C124" s="149" t="s">
        <v>92</v>
      </c>
      <c r="D124" s="91">
        <v>44742</v>
      </c>
      <c r="E124" s="91">
        <v>44745</v>
      </c>
      <c r="F124" s="90">
        <v>3</v>
      </c>
      <c r="G124" s="88" t="s">
        <v>293</v>
      </c>
      <c r="H124" s="88" t="s">
        <v>93</v>
      </c>
      <c r="I124" s="90">
        <v>1</v>
      </c>
      <c r="J124" s="90"/>
      <c r="K124" s="111">
        <v>1</v>
      </c>
      <c r="L124" s="111">
        <v>1</v>
      </c>
      <c r="M124" s="111"/>
      <c r="N124" s="111">
        <v>2</v>
      </c>
      <c r="O124" s="88" t="s">
        <v>341</v>
      </c>
    </row>
    <row r="125" spans="1:15" s="3" customFormat="1" ht="24">
      <c r="A125" s="57">
        <v>1</v>
      </c>
      <c r="B125" s="149" t="s">
        <v>151</v>
      </c>
      <c r="C125" s="149" t="s">
        <v>92</v>
      </c>
      <c r="D125" s="91">
        <v>44742</v>
      </c>
      <c r="E125" s="91">
        <v>44745</v>
      </c>
      <c r="F125" s="90">
        <v>3</v>
      </c>
      <c r="G125" s="88" t="s">
        <v>293</v>
      </c>
      <c r="H125" s="88" t="s">
        <v>294</v>
      </c>
      <c r="I125" s="90"/>
      <c r="J125" s="90">
        <v>1</v>
      </c>
      <c r="K125" s="111"/>
      <c r="L125" s="111"/>
      <c r="M125" s="111"/>
      <c r="N125" s="111"/>
      <c r="O125" s="88"/>
    </row>
    <row r="126" spans="1:15" s="3" customFormat="1" ht="24">
      <c r="A126" s="57">
        <v>1</v>
      </c>
      <c r="B126" s="149" t="s">
        <v>151</v>
      </c>
      <c r="C126" s="149" t="s">
        <v>92</v>
      </c>
      <c r="D126" s="91">
        <v>44742</v>
      </c>
      <c r="E126" s="91">
        <v>44745</v>
      </c>
      <c r="F126" s="90">
        <v>3</v>
      </c>
      <c r="G126" s="88" t="s">
        <v>293</v>
      </c>
      <c r="H126" s="88" t="s">
        <v>292</v>
      </c>
      <c r="I126" s="90">
        <v>1</v>
      </c>
      <c r="J126" s="90"/>
      <c r="K126" s="111"/>
      <c r="L126" s="111"/>
      <c r="M126" s="111"/>
      <c r="N126" s="111"/>
      <c r="O126" s="88"/>
    </row>
    <row r="127" spans="1:15" s="3" customFormat="1" ht="36">
      <c r="A127" s="57">
        <v>1</v>
      </c>
      <c r="B127" s="149" t="s">
        <v>291</v>
      </c>
      <c r="C127" s="149" t="s">
        <v>92</v>
      </c>
      <c r="D127" s="91">
        <v>44718</v>
      </c>
      <c r="E127" s="91">
        <v>44723</v>
      </c>
      <c r="F127" s="90">
        <v>5</v>
      </c>
      <c r="G127" s="88" t="s">
        <v>90</v>
      </c>
      <c r="H127" s="88" t="s">
        <v>295</v>
      </c>
      <c r="I127" s="90">
        <v>1</v>
      </c>
      <c r="J127" s="90"/>
      <c r="K127" s="111"/>
      <c r="L127" s="111"/>
      <c r="M127" s="111">
        <v>1</v>
      </c>
      <c r="N127" s="111">
        <v>1</v>
      </c>
      <c r="O127" s="88" t="s">
        <v>343</v>
      </c>
    </row>
    <row r="128" spans="1:15" s="3" customFormat="1" ht="48">
      <c r="A128" s="57">
        <v>1</v>
      </c>
      <c r="B128" s="149" t="s">
        <v>285</v>
      </c>
      <c r="C128" s="149" t="s">
        <v>96</v>
      </c>
      <c r="D128" s="151">
        <v>44748</v>
      </c>
      <c r="E128" s="151">
        <v>44760</v>
      </c>
      <c r="F128" s="152">
        <v>9</v>
      </c>
      <c r="G128" s="149" t="s">
        <v>107</v>
      </c>
      <c r="H128" s="149" t="s">
        <v>132</v>
      </c>
      <c r="I128" s="90">
        <v>2</v>
      </c>
      <c r="J128" s="90"/>
      <c r="K128" s="111"/>
      <c r="L128" s="111"/>
      <c r="M128" s="111"/>
      <c r="N128" s="111"/>
      <c r="O128" s="88"/>
    </row>
    <row r="129" spans="1:15" s="3" customFormat="1" ht="36">
      <c r="A129" s="57">
        <v>1</v>
      </c>
      <c r="B129" s="149" t="s">
        <v>151</v>
      </c>
      <c r="C129" s="149" t="s">
        <v>120</v>
      </c>
      <c r="D129" s="151">
        <v>44745</v>
      </c>
      <c r="E129" s="151">
        <v>44753</v>
      </c>
      <c r="F129" s="152">
        <v>7</v>
      </c>
      <c r="G129" s="149" t="s">
        <v>296</v>
      </c>
      <c r="H129" s="149" t="s">
        <v>297</v>
      </c>
      <c r="I129" s="90">
        <v>1</v>
      </c>
      <c r="J129" s="90">
        <v>1</v>
      </c>
      <c r="K129" s="111">
        <v>1</v>
      </c>
      <c r="L129" s="111"/>
      <c r="M129" s="111">
        <v>1</v>
      </c>
      <c r="N129" s="111">
        <v>2</v>
      </c>
      <c r="O129" s="88" t="s">
        <v>342</v>
      </c>
    </row>
    <row r="130" spans="1:15" s="3" customFormat="1" ht="24">
      <c r="A130" s="57">
        <v>1</v>
      </c>
      <c r="B130" s="149" t="s">
        <v>106</v>
      </c>
      <c r="C130" s="149" t="s">
        <v>286</v>
      </c>
      <c r="D130" s="151">
        <v>44745</v>
      </c>
      <c r="E130" s="151">
        <v>44752</v>
      </c>
      <c r="F130" s="152">
        <v>4</v>
      </c>
      <c r="G130" s="149" t="s">
        <v>152</v>
      </c>
      <c r="H130" s="149" t="s">
        <v>287</v>
      </c>
      <c r="I130" s="152">
        <v>1</v>
      </c>
      <c r="J130" s="152">
        <v>1</v>
      </c>
      <c r="K130" s="111"/>
      <c r="L130" s="111"/>
      <c r="M130" s="111"/>
      <c r="N130" s="111"/>
      <c r="O130" s="88"/>
    </row>
    <row r="131" spans="1:15" s="3" customFormat="1" ht="24">
      <c r="A131" s="157">
        <v>1</v>
      </c>
      <c r="B131" s="149" t="s">
        <v>106</v>
      </c>
      <c r="C131" s="149" t="s">
        <v>99</v>
      </c>
      <c r="D131" s="151">
        <v>44749</v>
      </c>
      <c r="E131" s="151">
        <v>44756</v>
      </c>
      <c r="F131" s="152">
        <v>6</v>
      </c>
      <c r="G131" s="149" t="s">
        <v>68</v>
      </c>
      <c r="H131" s="149" t="s">
        <v>119</v>
      </c>
      <c r="I131" s="152">
        <v>5</v>
      </c>
      <c r="J131" s="152">
        <v>1</v>
      </c>
      <c r="K131" s="111"/>
      <c r="L131" s="111"/>
      <c r="M131" s="111"/>
      <c r="N131" s="111"/>
      <c r="O131" s="88"/>
    </row>
    <row r="132" spans="1:15" s="3" customFormat="1" ht="36">
      <c r="A132" s="157">
        <v>1</v>
      </c>
      <c r="B132" s="149" t="s">
        <v>298</v>
      </c>
      <c r="C132" s="149" t="s">
        <v>299</v>
      </c>
      <c r="D132" s="151">
        <v>44767</v>
      </c>
      <c r="E132" s="151">
        <v>44772</v>
      </c>
      <c r="F132" s="152">
        <v>6</v>
      </c>
      <c r="G132" s="149" t="s">
        <v>171</v>
      </c>
      <c r="H132" s="149" t="s">
        <v>126</v>
      </c>
      <c r="I132" s="152">
        <v>1</v>
      </c>
      <c r="J132" s="152"/>
      <c r="K132" s="111"/>
      <c r="L132" s="111"/>
      <c r="M132" s="111"/>
      <c r="N132" s="111"/>
      <c r="O132" s="88"/>
    </row>
    <row r="133" spans="1:15" s="3" customFormat="1" ht="24">
      <c r="A133" s="157">
        <v>1</v>
      </c>
      <c r="B133" s="149" t="s">
        <v>106</v>
      </c>
      <c r="C133" s="149" t="s">
        <v>81</v>
      </c>
      <c r="D133" s="151">
        <v>44769</v>
      </c>
      <c r="E133" s="151">
        <v>44773</v>
      </c>
      <c r="F133" s="152">
        <v>5</v>
      </c>
      <c r="G133" s="149" t="s">
        <v>195</v>
      </c>
      <c r="H133" s="149" t="s">
        <v>125</v>
      </c>
      <c r="I133" s="152">
        <v>1</v>
      </c>
      <c r="J133" s="152"/>
      <c r="K133" s="111"/>
      <c r="L133" s="111"/>
      <c r="M133" s="111"/>
      <c r="N133" s="111"/>
      <c r="O133" s="88"/>
    </row>
    <row r="134" spans="1:15" s="3" customFormat="1" ht="21" customHeight="1">
      <c r="A134" s="108">
        <f>SUM(A106:A133)</f>
        <v>28</v>
      </c>
      <c r="B134" s="108"/>
      <c r="C134" s="108"/>
      <c r="D134" s="108"/>
      <c r="E134" s="108"/>
      <c r="F134" s="108">
        <f>SUM(F106:F130)</f>
        <v>167</v>
      </c>
      <c r="G134" s="108"/>
      <c r="H134" s="108"/>
      <c r="I134" s="108">
        <f>SUM(I106:I130)</f>
        <v>69</v>
      </c>
      <c r="J134" s="108">
        <f>SUM(J106:J130)</f>
        <v>18</v>
      </c>
      <c r="K134" s="103">
        <v>6</v>
      </c>
      <c r="L134" s="103">
        <v>8</v>
      </c>
      <c r="M134" s="103">
        <v>10</v>
      </c>
      <c r="N134" s="103">
        <v>24</v>
      </c>
      <c r="O134" s="129"/>
    </row>
    <row r="135" spans="1:15" s="3" customFormat="1" ht="35.25" customHeight="1">
      <c r="A135" s="74" t="s">
        <v>36</v>
      </c>
      <c r="B135" s="195" t="s">
        <v>37</v>
      </c>
      <c r="C135" s="196"/>
      <c r="D135" s="197"/>
      <c r="E135" s="75"/>
      <c r="F135" s="62"/>
      <c r="G135" s="76"/>
      <c r="H135" s="76"/>
      <c r="I135" s="62"/>
      <c r="J135" s="62"/>
      <c r="K135" s="30"/>
      <c r="L135" s="31"/>
      <c r="M135" s="77"/>
      <c r="N135" s="77"/>
      <c r="O135" s="88"/>
    </row>
    <row r="136" spans="1:15" s="3" customFormat="1" ht="135.75" customHeight="1">
      <c r="A136" s="57">
        <v>1</v>
      </c>
      <c r="B136" s="149" t="s">
        <v>300</v>
      </c>
      <c r="C136" s="149" t="s">
        <v>82</v>
      </c>
      <c r="D136" s="91">
        <v>44771</v>
      </c>
      <c r="E136" s="91">
        <v>44773</v>
      </c>
      <c r="F136" s="90">
        <v>3</v>
      </c>
      <c r="G136" s="88" t="s">
        <v>133</v>
      </c>
      <c r="H136" s="88" t="s">
        <v>129</v>
      </c>
      <c r="I136" s="90">
        <v>10</v>
      </c>
      <c r="J136" s="90">
        <v>2</v>
      </c>
      <c r="K136" s="30">
        <v>3</v>
      </c>
      <c r="L136" s="31">
        <v>5</v>
      </c>
      <c r="M136" s="77">
        <v>12</v>
      </c>
      <c r="N136" s="77">
        <v>20</v>
      </c>
      <c r="O136" s="88" t="s">
        <v>344</v>
      </c>
    </row>
    <row r="137" spans="1:15" s="3" customFormat="1" ht="409.5" customHeight="1">
      <c r="A137" s="57">
        <v>1</v>
      </c>
      <c r="B137" s="149" t="s">
        <v>301</v>
      </c>
      <c r="C137" s="149" t="s">
        <v>92</v>
      </c>
      <c r="D137" s="91">
        <v>44715</v>
      </c>
      <c r="E137" s="91">
        <v>44718</v>
      </c>
      <c r="F137" s="90">
        <v>3</v>
      </c>
      <c r="G137" s="88" t="s">
        <v>165</v>
      </c>
      <c r="H137" s="88" t="s">
        <v>131</v>
      </c>
      <c r="I137" s="90">
        <v>4</v>
      </c>
      <c r="J137" s="90">
        <v>3</v>
      </c>
      <c r="K137" s="145">
        <v>47</v>
      </c>
      <c r="L137" s="31">
        <v>33</v>
      </c>
      <c r="M137" s="77">
        <v>31</v>
      </c>
      <c r="N137" s="77">
        <v>111</v>
      </c>
      <c r="O137" s="88" t="s">
        <v>345</v>
      </c>
    </row>
    <row r="138" spans="1:15" s="3" customFormat="1" ht="28.5" customHeight="1">
      <c r="A138" s="109">
        <f>SUM(A136:A137)</f>
        <v>2</v>
      </c>
      <c r="B138" s="109"/>
      <c r="C138" s="109"/>
      <c r="D138" s="109"/>
      <c r="E138" s="109"/>
      <c r="F138" s="109">
        <f>SUM(F136:F137)</f>
        <v>6</v>
      </c>
      <c r="G138" s="109"/>
      <c r="H138" s="109"/>
      <c r="I138" s="109">
        <f>SUM(I136:I137)</f>
        <v>14</v>
      </c>
      <c r="J138" s="109">
        <f>SUM(J136:J137)</f>
        <v>5</v>
      </c>
      <c r="K138" s="110">
        <v>50</v>
      </c>
      <c r="L138" s="109">
        <v>38</v>
      </c>
      <c r="M138" s="109">
        <v>43</v>
      </c>
      <c r="N138" s="109">
        <v>131</v>
      </c>
      <c r="O138" s="130"/>
    </row>
    <row r="139" spans="1:15" s="3" customFormat="1" ht="43.5" customHeight="1">
      <c r="A139" s="162" t="s">
        <v>309</v>
      </c>
      <c r="B139" s="162" t="s">
        <v>310</v>
      </c>
      <c r="C139" s="162"/>
      <c r="D139" s="162"/>
      <c r="E139" s="162"/>
      <c r="F139" s="162"/>
      <c r="G139" s="162"/>
      <c r="H139" s="162"/>
      <c r="I139" s="162"/>
      <c r="J139" s="162"/>
      <c r="K139" s="162"/>
      <c r="L139" s="162"/>
      <c r="M139" s="162"/>
      <c r="N139" s="162"/>
      <c r="O139" s="163"/>
    </row>
    <row r="140" spans="1:15" s="3" customFormat="1" ht="71.25" customHeight="1">
      <c r="A140" s="162">
        <v>1</v>
      </c>
      <c r="B140" s="149" t="s">
        <v>302</v>
      </c>
      <c r="C140" s="149" t="s">
        <v>83</v>
      </c>
      <c r="D140" s="151">
        <v>44768</v>
      </c>
      <c r="E140" s="151">
        <v>44781</v>
      </c>
      <c r="F140" s="152">
        <v>14</v>
      </c>
      <c r="G140" s="149" t="s">
        <v>169</v>
      </c>
      <c r="H140" s="149" t="s">
        <v>103</v>
      </c>
      <c r="I140" s="152">
        <v>1</v>
      </c>
      <c r="J140" s="152"/>
      <c r="K140" s="162"/>
      <c r="L140" s="162"/>
      <c r="M140" s="162"/>
      <c r="N140" s="162"/>
      <c r="O140" s="163"/>
    </row>
    <row r="141" spans="1:15" s="3" customFormat="1" ht="63" customHeight="1">
      <c r="A141" s="162">
        <v>1</v>
      </c>
      <c r="B141" s="149" t="s">
        <v>302</v>
      </c>
      <c r="C141" s="149" t="s">
        <v>98</v>
      </c>
      <c r="D141" s="151">
        <v>44768</v>
      </c>
      <c r="E141" s="151">
        <v>44781</v>
      </c>
      <c r="F141" s="152">
        <v>14</v>
      </c>
      <c r="G141" s="149" t="s">
        <v>169</v>
      </c>
      <c r="H141" s="149" t="s">
        <v>118</v>
      </c>
      <c r="I141" s="152">
        <v>4</v>
      </c>
      <c r="J141" s="152">
        <v>2</v>
      </c>
      <c r="K141" s="162"/>
      <c r="L141" s="162">
        <v>2</v>
      </c>
      <c r="M141" s="162">
        <v>1</v>
      </c>
      <c r="N141" s="162">
        <v>3</v>
      </c>
      <c r="O141" s="163" t="s">
        <v>346</v>
      </c>
    </row>
    <row r="142" spans="1:15" s="3" customFormat="1" ht="148.5" customHeight="1">
      <c r="A142" s="162">
        <v>1</v>
      </c>
      <c r="B142" s="149" t="s">
        <v>302</v>
      </c>
      <c r="C142" s="149" t="s">
        <v>92</v>
      </c>
      <c r="D142" s="151">
        <v>44772</v>
      </c>
      <c r="E142" s="151">
        <v>44781</v>
      </c>
      <c r="F142" s="152">
        <v>10</v>
      </c>
      <c r="G142" s="149" t="s">
        <v>169</v>
      </c>
      <c r="H142" s="149" t="s">
        <v>131</v>
      </c>
      <c r="I142" s="152">
        <v>11</v>
      </c>
      <c r="J142" s="152">
        <v>2</v>
      </c>
      <c r="K142" s="162">
        <v>4</v>
      </c>
      <c r="L142" s="162">
        <v>8</v>
      </c>
      <c r="M142" s="162">
        <v>1</v>
      </c>
      <c r="N142" s="162">
        <v>13</v>
      </c>
      <c r="O142" s="163" t="s">
        <v>347</v>
      </c>
    </row>
    <row r="143" spans="1:15" s="3" customFormat="1" ht="161.25" customHeight="1">
      <c r="A143" s="162">
        <v>1</v>
      </c>
      <c r="B143" s="149" t="s">
        <v>302</v>
      </c>
      <c r="C143" s="149" t="s">
        <v>104</v>
      </c>
      <c r="D143" s="151">
        <v>44766</v>
      </c>
      <c r="E143" s="151">
        <v>44782</v>
      </c>
      <c r="F143" s="152">
        <v>16</v>
      </c>
      <c r="G143" s="149" t="s">
        <v>169</v>
      </c>
      <c r="H143" s="149" t="s">
        <v>105</v>
      </c>
      <c r="I143" s="152">
        <v>13</v>
      </c>
      <c r="J143" s="152">
        <v>4</v>
      </c>
      <c r="K143" s="162">
        <v>2</v>
      </c>
      <c r="L143" s="162">
        <v>3</v>
      </c>
      <c r="M143" s="162">
        <v>6</v>
      </c>
      <c r="N143" s="162">
        <v>11</v>
      </c>
      <c r="O143" s="163" t="s">
        <v>348</v>
      </c>
    </row>
    <row r="144" spans="1:15" s="3" customFormat="1" ht="60.75" customHeight="1">
      <c r="A144" s="162">
        <v>1</v>
      </c>
      <c r="B144" s="149" t="s">
        <v>302</v>
      </c>
      <c r="C144" s="149" t="s">
        <v>122</v>
      </c>
      <c r="D144" s="151">
        <v>44769</v>
      </c>
      <c r="E144" s="151">
        <v>44778</v>
      </c>
      <c r="F144" s="152">
        <v>10</v>
      </c>
      <c r="G144" s="149" t="s">
        <v>169</v>
      </c>
      <c r="H144" s="149" t="s">
        <v>123</v>
      </c>
      <c r="I144" s="152">
        <v>2</v>
      </c>
      <c r="J144" s="152">
        <v>1</v>
      </c>
      <c r="K144" s="162">
        <v>1</v>
      </c>
      <c r="L144" s="162"/>
      <c r="M144" s="162">
        <v>1</v>
      </c>
      <c r="N144" s="162">
        <v>2</v>
      </c>
      <c r="O144" s="163" t="s">
        <v>349</v>
      </c>
    </row>
    <row r="145" spans="1:15" s="3" customFormat="1" ht="67.5" customHeight="1">
      <c r="A145" s="162">
        <v>1</v>
      </c>
      <c r="B145" s="149" t="s">
        <v>302</v>
      </c>
      <c r="C145" s="149" t="s">
        <v>99</v>
      </c>
      <c r="D145" s="151">
        <v>44775</v>
      </c>
      <c r="E145" s="151">
        <v>44781</v>
      </c>
      <c r="F145" s="152">
        <v>7</v>
      </c>
      <c r="G145" s="149" t="s">
        <v>169</v>
      </c>
      <c r="H145" s="149" t="s">
        <v>119</v>
      </c>
      <c r="I145" s="152">
        <v>1</v>
      </c>
      <c r="J145" s="152">
        <v>1</v>
      </c>
      <c r="K145" s="162"/>
      <c r="L145" s="162"/>
      <c r="M145" s="162"/>
      <c r="N145" s="162"/>
      <c r="O145" s="163"/>
    </row>
    <row r="146" spans="1:15" s="3" customFormat="1" ht="63" customHeight="1">
      <c r="A146" s="162">
        <v>1</v>
      </c>
      <c r="B146" s="149" t="s">
        <v>302</v>
      </c>
      <c r="C146" s="149" t="s">
        <v>91</v>
      </c>
      <c r="D146" s="151">
        <v>44770</v>
      </c>
      <c r="E146" s="151">
        <v>44776</v>
      </c>
      <c r="F146" s="152">
        <v>7</v>
      </c>
      <c r="G146" s="149" t="s">
        <v>169</v>
      </c>
      <c r="H146" s="149" t="s">
        <v>179</v>
      </c>
      <c r="I146" s="152">
        <v>2</v>
      </c>
      <c r="J146" s="152">
        <v>1</v>
      </c>
      <c r="K146" s="162">
        <v>1</v>
      </c>
      <c r="L146" s="162"/>
      <c r="M146" s="162">
        <v>1</v>
      </c>
      <c r="N146" s="162">
        <v>2</v>
      </c>
      <c r="O146" s="163" t="s">
        <v>350</v>
      </c>
    </row>
    <row r="147" spans="1:15" s="3" customFormat="1" ht="63" customHeight="1">
      <c r="A147" s="162">
        <v>1</v>
      </c>
      <c r="B147" s="149" t="s">
        <v>302</v>
      </c>
      <c r="C147" s="149" t="s">
        <v>82</v>
      </c>
      <c r="D147" s="151">
        <v>44773</v>
      </c>
      <c r="E147" s="151">
        <v>44779</v>
      </c>
      <c r="F147" s="152">
        <v>7</v>
      </c>
      <c r="G147" s="149" t="s">
        <v>169</v>
      </c>
      <c r="H147" s="149" t="s">
        <v>303</v>
      </c>
      <c r="I147" s="152">
        <v>6</v>
      </c>
      <c r="J147" s="152">
        <v>1</v>
      </c>
      <c r="K147" s="162">
        <v>1</v>
      </c>
      <c r="L147" s="162">
        <v>1</v>
      </c>
      <c r="M147" s="162">
        <v>3</v>
      </c>
      <c r="N147" s="162">
        <v>5</v>
      </c>
      <c r="O147" s="163" t="s">
        <v>351</v>
      </c>
    </row>
    <row r="148" spans="1:15" s="3" customFormat="1" ht="63.75" customHeight="1">
      <c r="A148" s="162">
        <v>1</v>
      </c>
      <c r="B148" s="149" t="s">
        <v>302</v>
      </c>
      <c r="C148" s="155" t="s">
        <v>304</v>
      </c>
      <c r="D148" s="151">
        <v>44768</v>
      </c>
      <c r="E148" s="151">
        <v>44781</v>
      </c>
      <c r="F148" s="152">
        <v>14</v>
      </c>
      <c r="G148" s="149" t="s">
        <v>169</v>
      </c>
      <c r="H148" s="164" t="s">
        <v>305</v>
      </c>
      <c r="I148" s="154">
        <v>2</v>
      </c>
      <c r="J148" s="154">
        <v>1</v>
      </c>
      <c r="K148" s="162">
        <v>1</v>
      </c>
      <c r="L148" s="162"/>
      <c r="M148" s="162">
        <v>1</v>
      </c>
      <c r="N148" s="162">
        <v>2</v>
      </c>
      <c r="O148" s="163" t="s">
        <v>352</v>
      </c>
    </row>
    <row r="149" spans="1:15" s="3" customFormat="1" ht="61.5" customHeight="1">
      <c r="A149" s="162">
        <v>1</v>
      </c>
      <c r="B149" s="149" t="s">
        <v>302</v>
      </c>
      <c r="C149" s="156" t="s">
        <v>168</v>
      </c>
      <c r="D149" s="151">
        <v>44768</v>
      </c>
      <c r="E149" s="151">
        <v>44781</v>
      </c>
      <c r="F149" s="152">
        <v>14</v>
      </c>
      <c r="G149" s="149" t="s">
        <v>169</v>
      </c>
      <c r="H149" s="155" t="s">
        <v>170</v>
      </c>
      <c r="I149" s="154">
        <v>4</v>
      </c>
      <c r="J149" s="154">
        <v>2</v>
      </c>
      <c r="K149" s="162">
        <v>5</v>
      </c>
      <c r="L149" s="162">
        <v>1</v>
      </c>
      <c r="M149" s="162">
        <v>1</v>
      </c>
      <c r="N149" s="162">
        <v>7</v>
      </c>
      <c r="O149" s="163" t="s">
        <v>353</v>
      </c>
    </row>
    <row r="150" spans="1:15" s="3" customFormat="1" ht="63" customHeight="1">
      <c r="A150" s="162">
        <v>1</v>
      </c>
      <c r="B150" s="149" t="s">
        <v>302</v>
      </c>
      <c r="C150" s="155" t="s">
        <v>311</v>
      </c>
      <c r="D150" s="151">
        <v>44768</v>
      </c>
      <c r="E150" s="151">
        <v>44782</v>
      </c>
      <c r="F150" s="152">
        <v>15</v>
      </c>
      <c r="G150" s="149" t="s">
        <v>169</v>
      </c>
      <c r="H150" s="155" t="s">
        <v>306</v>
      </c>
      <c r="I150" s="154"/>
      <c r="J150" s="154">
        <v>2</v>
      </c>
      <c r="K150" s="162"/>
      <c r="L150" s="162"/>
      <c r="M150" s="162"/>
      <c r="N150" s="162"/>
      <c r="O150" s="163"/>
    </row>
    <row r="151" spans="1:15" s="3" customFormat="1" ht="66" customHeight="1">
      <c r="A151" s="162">
        <v>1</v>
      </c>
      <c r="B151" s="149" t="s">
        <v>302</v>
      </c>
      <c r="C151" s="165" t="s">
        <v>307</v>
      </c>
      <c r="D151" s="166">
        <v>44772</v>
      </c>
      <c r="E151" s="166">
        <v>44778</v>
      </c>
      <c r="F151" s="167">
        <v>7</v>
      </c>
      <c r="G151" s="149" t="s">
        <v>169</v>
      </c>
      <c r="H151" s="167" t="s">
        <v>308</v>
      </c>
      <c r="I151" s="168">
        <v>2</v>
      </c>
      <c r="J151" s="168">
        <v>2</v>
      </c>
      <c r="K151" s="162"/>
      <c r="L151" s="162">
        <v>1</v>
      </c>
      <c r="M151" s="162">
        <v>1</v>
      </c>
      <c r="N151" s="162">
        <v>2</v>
      </c>
      <c r="O151" s="163" t="s">
        <v>354</v>
      </c>
    </row>
    <row r="152" spans="1:15" s="3" customFormat="1" ht="28.5" customHeight="1">
      <c r="A152" s="109">
        <v>12</v>
      </c>
      <c r="B152" s="109"/>
      <c r="C152" s="109"/>
      <c r="D152" s="109"/>
      <c r="E152" s="109"/>
      <c r="F152" s="109"/>
      <c r="G152" s="109"/>
      <c r="H152" s="109"/>
      <c r="I152" s="109">
        <f>SUM(I140:I151)</f>
        <v>48</v>
      </c>
      <c r="J152" s="109">
        <f>SUM(J140:J151)</f>
        <v>19</v>
      </c>
      <c r="K152" s="109">
        <v>15</v>
      </c>
      <c r="L152" s="109">
        <v>16</v>
      </c>
      <c r="M152" s="109">
        <v>16</v>
      </c>
      <c r="N152" s="109">
        <v>47</v>
      </c>
      <c r="O152" s="130"/>
    </row>
    <row r="153" spans="1:15" s="3" customFormat="1" ht="50.25" customHeight="1">
      <c r="A153" s="102" t="s">
        <v>39</v>
      </c>
      <c r="B153" s="194" t="s">
        <v>40</v>
      </c>
      <c r="C153" s="175"/>
      <c r="D153" s="175"/>
      <c r="E153" s="175"/>
      <c r="F153" s="175"/>
      <c r="G153" s="175"/>
      <c r="H153" s="175"/>
      <c r="I153" s="175"/>
      <c r="J153" s="175"/>
      <c r="K153" s="175"/>
      <c r="L153" s="175"/>
      <c r="M153" s="175"/>
      <c r="N153" s="175"/>
      <c r="O153" s="175"/>
    </row>
    <row r="154" spans="1:15" s="3" customFormat="1" ht="51" customHeight="1">
      <c r="A154" s="78"/>
      <c r="B154" s="79" t="s">
        <v>4</v>
      </c>
      <c r="C154" s="79" t="s">
        <v>56</v>
      </c>
      <c r="D154" s="79" t="s">
        <v>57</v>
      </c>
      <c r="E154" s="79" t="s">
        <v>55</v>
      </c>
      <c r="F154" s="79" t="s">
        <v>58</v>
      </c>
      <c r="G154" s="79" t="s">
        <v>62</v>
      </c>
      <c r="H154" s="79" t="s">
        <v>59</v>
      </c>
      <c r="I154" s="79" t="s">
        <v>63</v>
      </c>
      <c r="J154" s="79" t="s">
        <v>61</v>
      </c>
      <c r="K154" s="80" t="s">
        <v>60</v>
      </c>
      <c r="L154" s="80"/>
      <c r="M154" s="44"/>
      <c r="N154" s="44"/>
      <c r="O154" s="134"/>
    </row>
    <row r="155" spans="1:15" s="32" customFormat="1" ht="30" customHeight="1">
      <c r="A155" s="81">
        <v>1</v>
      </c>
      <c r="B155" s="82">
        <v>2</v>
      </c>
      <c r="C155" s="82">
        <v>3</v>
      </c>
      <c r="D155" s="82">
        <v>4</v>
      </c>
      <c r="E155" s="82">
        <v>5</v>
      </c>
      <c r="F155" s="82">
        <v>6</v>
      </c>
      <c r="G155" s="82">
        <v>7</v>
      </c>
      <c r="H155" s="82">
        <v>8</v>
      </c>
      <c r="I155" s="82">
        <v>9</v>
      </c>
      <c r="J155" s="83">
        <v>10</v>
      </c>
      <c r="K155" s="84">
        <v>11</v>
      </c>
      <c r="L155" s="84"/>
      <c r="M155" s="131"/>
      <c r="N155" s="131"/>
      <c r="O155" s="135"/>
    </row>
    <row r="156" spans="1:15" s="112" customFormat="1" ht="108.75" customHeight="1">
      <c r="A156" s="85">
        <v>1</v>
      </c>
      <c r="B156" s="169" t="s">
        <v>312</v>
      </c>
      <c r="C156" s="96" t="s">
        <v>313</v>
      </c>
      <c r="D156" s="97">
        <v>44753</v>
      </c>
      <c r="E156" s="98" t="s">
        <v>314</v>
      </c>
      <c r="F156" s="170" t="s">
        <v>315</v>
      </c>
      <c r="G156" s="98">
        <v>17</v>
      </c>
      <c r="H156" s="98">
        <v>1</v>
      </c>
      <c r="I156" s="142"/>
      <c r="J156" s="98">
        <v>18</v>
      </c>
      <c r="K156" s="98" t="s">
        <v>329</v>
      </c>
      <c r="L156" s="113"/>
      <c r="M156" s="114"/>
      <c r="N156" s="114"/>
      <c r="O156" s="114"/>
    </row>
    <row r="157" spans="1:15" s="112" customFormat="1" ht="108.75" customHeight="1">
      <c r="A157" s="85">
        <v>1</v>
      </c>
      <c r="B157" s="96" t="s">
        <v>316</v>
      </c>
      <c r="C157" s="96" t="s">
        <v>317</v>
      </c>
      <c r="D157" s="97">
        <v>44758</v>
      </c>
      <c r="E157" s="98" t="s">
        <v>318</v>
      </c>
      <c r="F157" s="95" t="s">
        <v>319</v>
      </c>
      <c r="G157" s="98">
        <v>32</v>
      </c>
      <c r="H157" s="98">
        <v>4</v>
      </c>
      <c r="I157" s="142"/>
      <c r="J157" s="98">
        <v>36</v>
      </c>
      <c r="K157" s="98" t="s">
        <v>329</v>
      </c>
      <c r="L157" s="113"/>
      <c r="M157" s="114"/>
      <c r="N157" s="114"/>
      <c r="O157" s="114"/>
    </row>
    <row r="158" spans="1:15" s="112" customFormat="1" ht="255.75" customHeight="1">
      <c r="A158" s="85">
        <v>1</v>
      </c>
      <c r="B158" s="171" t="s">
        <v>320</v>
      </c>
      <c r="C158" s="96" t="s">
        <v>321</v>
      </c>
      <c r="D158" s="97">
        <v>44767</v>
      </c>
      <c r="E158" s="98" t="s">
        <v>322</v>
      </c>
      <c r="F158" s="95" t="s">
        <v>323</v>
      </c>
      <c r="G158" s="98">
        <v>29</v>
      </c>
      <c r="H158" s="98">
        <v>1</v>
      </c>
      <c r="I158" s="148"/>
      <c r="J158" s="98">
        <v>30</v>
      </c>
      <c r="K158" s="98" t="s">
        <v>329</v>
      </c>
      <c r="L158" s="113"/>
      <c r="M158" s="114"/>
      <c r="N158" s="114"/>
      <c r="O158" s="114"/>
    </row>
    <row r="159" spans="1:15" s="112" customFormat="1" ht="255.75" customHeight="1">
      <c r="A159" s="85">
        <v>1</v>
      </c>
      <c r="B159" s="96" t="s">
        <v>324</v>
      </c>
      <c r="C159" s="96" t="s">
        <v>325</v>
      </c>
      <c r="D159" s="98" t="s">
        <v>326</v>
      </c>
      <c r="E159" s="98" t="s">
        <v>327</v>
      </c>
      <c r="F159" s="95" t="s">
        <v>328</v>
      </c>
      <c r="G159" s="98">
        <v>256</v>
      </c>
      <c r="H159" s="98"/>
      <c r="I159" s="142"/>
      <c r="J159" s="98">
        <v>256</v>
      </c>
      <c r="K159" s="98" t="s">
        <v>330</v>
      </c>
      <c r="L159" s="98"/>
      <c r="M159" s="114"/>
      <c r="N159" s="114"/>
      <c r="O159" s="114"/>
    </row>
    <row r="160" spans="1:15" s="132" customFormat="1" ht="20.25" customHeight="1">
      <c r="A160" s="85">
        <v>4</v>
      </c>
      <c r="B160" s="85"/>
      <c r="C160" s="85"/>
      <c r="D160" s="85"/>
      <c r="E160" s="85"/>
      <c r="F160" s="85"/>
      <c r="G160" s="85">
        <f>SUM(G156:G159)</f>
        <v>334</v>
      </c>
      <c r="H160" s="85">
        <f>SUM(H156:H159)</f>
        <v>6</v>
      </c>
      <c r="I160" s="85">
        <f>SUM(I156:I159)</f>
        <v>0</v>
      </c>
      <c r="J160" s="85">
        <f>SUM(J156:J159)</f>
        <v>340</v>
      </c>
      <c r="K160" s="85"/>
      <c r="L160" s="85"/>
      <c r="M160" s="136"/>
      <c r="N160" s="136"/>
      <c r="O160" s="134"/>
    </row>
    <row r="161" spans="1:15" s="132" customFormat="1" ht="44.25" customHeight="1">
      <c r="A161" s="117" t="s">
        <v>41</v>
      </c>
      <c r="B161" s="175" t="s">
        <v>54</v>
      </c>
      <c r="C161" s="175"/>
      <c r="D161" s="175"/>
      <c r="E161" s="175"/>
      <c r="F161" s="175"/>
      <c r="G161" s="175"/>
      <c r="H161" s="175"/>
      <c r="I161" s="175"/>
      <c r="J161" s="175"/>
      <c r="K161" s="175"/>
      <c r="L161" s="175"/>
      <c r="M161" s="175"/>
      <c r="N161" s="175"/>
      <c r="O161" s="175"/>
    </row>
    <row r="162" spans="1:15" s="133" customFormat="1" ht="168.75" customHeight="1">
      <c r="A162" s="86">
        <v>1</v>
      </c>
      <c r="B162" s="54" t="s">
        <v>64</v>
      </c>
      <c r="C162" s="54"/>
      <c r="D162" s="54" t="s">
        <v>66</v>
      </c>
      <c r="E162" s="54" t="s">
        <v>67</v>
      </c>
      <c r="F162" s="54"/>
      <c r="G162" s="54" t="s">
        <v>68</v>
      </c>
      <c r="H162" s="54" t="s">
        <v>73</v>
      </c>
      <c r="I162" s="86"/>
      <c r="J162" s="86"/>
      <c r="K162" s="86"/>
      <c r="L162" s="86"/>
      <c r="M162" s="86"/>
      <c r="N162" s="86"/>
      <c r="O162" s="86"/>
    </row>
    <row r="163" spans="1:15" s="133" customFormat="1" ht="118.5" customHeight="1">
      <c r="A163" s="86">
        <v>1</v>
      </c>
      <c r="B163" s="54" t="s">
        <v>65</v>
      </c>
      <c r="C163" s="54"/>
      <c r="D163" s="54" t="s">
        <v>66</v>
      </c>
      <c r="E163" s="54" t="s">
        <v>67</v>
      </c>
      <c r="F163" s="54"/>
      <c r="G163" s="54" t="s">
        <v>68</v>
      </c>
      <c r="H163" s="54" t="s">
        <v>77</v>
      </c>
      <c r="I163" s="86"/>
      <c r="J163" s="86"/>
      <c r="K163" s="86"/>
      <c r="L163" s="86"/>
      <c r="M163" s="86"/>
      <c r="N163" s="86"/>
      <c r="O163" s="86"/>
    </row>
    <row r="164" spans="1:15" s="133" customFormat="1" ht="176.25" customHeight="1">
      <c r="A164" s="86">
        <v>1</v>
      </c>
      <c r="B164" s="54" t="s">
        <v>75</v>
      </c>
      <c r="C164" s="54"/>
      <c r="D164" s="54" t="s">
        <v>66</v>
      </c>
      <c r="E164" s="54" t="s">
        <v>67</v>
      </c>
      <c r="F164" s="54"/>
      <c r="G164" s="54" t="s">
        <v>68</v>
      </c>
      <c r="H164" s="54" t="s">
        <v>110</v>
      </c>
      <c r="I164" s="86"/>
      <c r="J164" s="86"/>
      <c r="K164" s="86"/>
      <c r="L164" s="86"/>
      <c r="M164" s="86"/>
      <c r="N164" s="86"/>
      <c r="O164" s="86"/>
    </row>
    <row r="165" spans="1:15" s="133" customFormat="1" ht="117" customHeight="1">
      <c r="A165" s="86">
        <v>1</v>
      </c>
      <c r="B165" s="54" t="s">
        <v>74</v>
      </c>
      <c r="C165" s="54"/>
      <c r="D165" s="54" t="s">
        <v>66</v>
      </c>
      <c r="E165" s="54" t="s">
        <v>67</v>
      </c>
      <c r="F165" s="54"/>
      <c r="G165" s="54" t="s">
        <v>68</v>
      </c>
      <c r="H165" s="54" t="s">
        <v>76</v>
      </c>
      <c r="I165" s="86"/>
      <c r="J165" s="86"/>
      <c r="K165" s="86"/>
      <c r="L165" s="86"/>
      <c r="M165" s="86"/>
      <c r="N165" s="86"/>
      <c r="O165" s="86"/>
    </row>
    <row r="166" spans="1:15" s="133" customFormat="1" ht="126.75" customHeight="1">
      <c r="A166" s="86">
        <v>1</v>
      </c>
      <c r="B166" s="54" t="s">
        <v>111</v>
      </c>
      <c r="C166" s="54"/>
      <c r="D166" s="54" t="s">
        <v>66</v>
      </c>
      <c r="E166" s="54" t="s">
        <v>67</v>
      </c>
      <c r="F166" s="54"/>
      <c r="G166" s="54" t="s">
        <v>68</v>
      </c>
      <c r="H166" s="54" t="s">
        <v>78</v>
      </c>
      <c r="I166" s="86"/>
      <c r="J166" s="86"/>
      <c r="K166" s="86"/>
      <c r="L166" s="86"/>
      <c r="M166" s="86"/>
      <c r="N166" s="86"/>
      <c r="O166" s="86"/>
    </row>
    <row r="167" spans="1:15" s="133" customFormat="1" ht="208.5" customHeight="1">
      <c r="A167" s="86">
        <v>1</v>
      </c>
      <c r="B167" s="54" t="s">
        <v>112</v>
      </c>
      <c r="C167" s="54"/>
      <c r="D167" s="54" t="s">
        <v>66</v>
      </c>
      <c r="E167" s="54" t="s">
        <v>67</v>
      </c>
      <c r="F167" s="54"/>
      <c r="G167" s="54" t="s">
        <v>68</v>
      </c>
      <c r="H167" s="54" t="s">
        <v>69</v>
      </c>
      <c r="I167" s="86"/>
      <c r="J167" s="86"/>
      <c r="K167" s="86"/>
      <c r="L167" s="86"/>
      <c r="M167" s="86"/>
      <c r="N167" s="86"/>
      <c r="O167" s="86"/>
    </row>
    <row r="168" spans="1:15" s="133" customFormat="1" ht="117.75" customHeight="1">
      <c r="A168" s="86">
        <v>1</v>
      </c>
      <c r="B168" s="54" t="s">
        <v>113</v>
      </c>
      <c r="C168" s="54"/>
      <c r="D168" s="54" t="s">
        <v>66</v>
      </c>
      <c r="E168" s="54" t="s">
        <v>67</v>
      </c>
      <c r="F168" s="54"/>
      <c r="G168" s="54" t="s">
        <v>68</v>
      </c>
      <c r="H168" s="54" t="s">
        <v>69</v>
      </c>
      <c r="I168" s="86"/>
      <c r="J168" s="86"/>
      <c r="K168" s="86"/>
      <c r="L168" s="86"/>
      <c r="M168" s="86"/>
      <c r="N168" s="86"/>
      <c r="O168" s="86"/>
    </row>
    <row r="169" spans="1:15" s="133" customFormat="1" ht="21.75" customHeight="1">
      <c r="A169" s="86">
        <v>8</v>
      </c>
      <c r="B169" s="86"/>
      <c r="C169" s="86"/>
      <c r="D169" s="86"/>
      <c r="E169" s="86"/>
      <c r="F169" s="86"/>
      <c r="G169" s="86"/>
      <c r="H169" s="86"/>
      <c r="I169" s="86"/>
      <c r="J169" s="86"/>
      <c r="K169" s="86"/>
      <c r="L169" s="86"/>
      <c r="M169" s="86"/>
      <c r="N169" s="86"/>
      <c r="O169" s="86"/>
    </row>
    <row r="170" spans="1:15">
      <c r="A170" s="137"/>
      <c r="B170" s="137"/>
      <c r="C170" s="138"/>
      <c r="D170" s="137"/>
      <c r="E170" s="139"/>
      <c r="F170" s="139"/>
      <c r="G170" s="137"/>
      <c r="H170" s="137"/>
      <c r="I170" s="137"/>
      <c r="J170" s="137"/>
      <c r="K170" s="140"/>
      <c r="L170" s="140"/>
      <c r="M170" s="140"/>
      <c r="N170" s="140"/>
      <c r="O170" s="141"/>
    </row>
    <row r="172" spans="1:15">
      <c r="B172" s="2" t="s">
        <v>79</v>
      </c>
      <c r="E172" s="19" t="s">
        <v>80</v>
      </c>
    </row>
  </sheetData>
  <mergeCells count="38">
    <mergeCell ref="A10:A11"/>
    <mergeCell ref="B21:D21"/>
    <mergeCell ref="B20:D20"/>
    <mergeCell ref="B7:D7"/>
    <mergeCell ref="B8:D8"/>
    <mergeCell ref="B9:D9"/>
    <mergeCell ref="A7:A8"/>
    <mergeCell ref="B12:D12"/>
    <mergeCell ref="B15:D15"/>
    <mergeCell ref="K10:O10"/>
    <mergeCell ref="B105:D105"/>
    <mergeCell ref="B77:E77"/>
    <mergeCell ref="B153:O153"/>
    <mergeCell ref="B135:D135"/>
    <mergeCell ref="B14:D14"/>
    <mergeCell ref="O28:O30"/>
    <mergeCell ref="K29:K30"/>
    <mergeCell ref="L29:L30"/>
    <mergeCell ref="M29:M30"/>
    <mergeCell ref="K28:M28"/>
    <mergeCell ref="N28:N30"/>
    <mergeCell ref="B100:D100"/>
    <mergeCell ref="B161:O161"/>
    <mergeCell ref="B5:D5"/>
    <mergeCell ref="B6:D6"/>
    <mergeCell ref="B45:E45"/>
    <mergeCell ref="B32:E32"/>
    <mergeCell ref="B23:D23"/>
    <mergeCell ref="B18:D18"/>
    <mergeCell ref="B22:D22"/>
    <mergeCell ref="B19:D19"/>
    <mergeCell ref="B16:D16"/>
    <mergeCell ref="B10:D11"/>
    <mergeCell ref="A26:J26"/>
    <mergeCell ref="B17:D17"/>
    <mergeCell ref="B13:D13"/>
    <mergeCell ref="A20:A22"/>
    <mergeCell ref="G10:J10"/>
  </mergeCells>
  <phoneticPr fontId="6" type="noConversion"/>
  <pageMargins left="0.74803149606299213" right="0.23622047244094491" top="0.27559055118110237" bottom="0.15748031496062992" header="0.27559055118110237" footer="0.15748031496062992"/>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2.75"/>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heetViews>
  <sheetFormatPr defaultRowHeight="12.75"/>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2022-08-05T07:59:46Z</cp:lastPrinted>
  <dcterms:created xsi:type="dcterms:W3CDTF">2017-08-18T06:31:19Z</dcterms:created>
  <dcterms:modified xsi:type="dcterms:W3CDTF">2022-08-05T09:20:11Z</dcterms:modified>
</cp:coreProperties>
</file>