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64011"/>
  <mc:AlternateContent xmlns:mc="http://schemas.openxmlformats.org/markup-compatibility/2006">
    <mc:Choice Requires="x15">
      <x15ac:absPath xmlns:x15ac="http://schemas.microsoft.com/office/spreadsheetml/2010/11/ac" url="\\192.168.60.2\сетевое окружение\Блинков Евгений Юрьевич\ОТЧЕТЫ\2022\"/>
    </mc:Choice>
  </mc:AlternateContent>
  <bookViews>
    <workbookView xWindow="0" yWindow="0" windowWidth="14190" windowHeight="1170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J174" i="1" l="1"/>
  <c r="I174" i="1"/>
  <c r="H174" i="1"/>
  <c r="G174" i="1"/>
  <c r="F164" i="1" l="1"/>
  <c r="I164" i="1"/>
  <c r="J164" i="1"/>
  <c r="A164" i="1"/>
  <c r="F159" i="1"/>
  <c r="I159" i="1"/>
  <c r="J159" i="1"/>
  <c r="A159" i="1"/>
  <c r="F132" i="1"/>
  <c r="F89" i="1"/>
  <c r="I89" i="1"/>
  <c r="J89" i="1"/>
  <c r="A89" i="1"/>
  <c r="F52" i="1"/>
  <c r="I52" i="1"/>
  <c r="J52" i="1"/>
  <c r="A52" i="1"/>
  <c r="I132" i="1" l="1"/>
  <c r="J132" i="1"/>
  <c r="A132" i="1"/>
  <c r="F125" i="1" l="1"/>
  <c r="I125" i="1"/>
  <c r="A125" i="1"/>
</calcChain>
</file>

<file path=xl/sharedStrings.xml><?xml version="1.0" encoding="utf-8"?>
<sst xmlns="http://schemas.openxmlformats.org/spreadsheetml/2006/main" count="670" uniqueCount="437">
  <si>
    <t>№№</t>
  </si>
  <si>
    <t>пп</t>
  </si>
  <si>
    <t>мероприятия</t>
  </si>
  <si>
    <t>дней</t>
  </si>
  <si>
    <t>Вид спорта</t>
  </si>
  <si>
    <t>Начало</t>
  </si>
  <si>
    <t xml:space="preserve">Конец </t>
  </si>
  <si>
    <t>Кол-во</t>
  </si>
  <si>
    <t>за</t>
  </si>
  <si>
    <t>тренеров</t>
  </si>
  <si>
    <t>спортсменов</t>
  </si>
  <si>
    <t>проведение</t>
  </si>
  <si>
    <t>проведения</t>
  </si>
  <si>
    <t>Место</t>
  </si>
  <si>
    <t>Ответственные</t>
  </si>
  <si>
    <t>Наименование</t>
  </si>
  <si>
    <t>Приложение к отчету ГАУ СО "ЦСП"</t>
  </si>
  <si>
    <t>I</t>
  </si>
  <si>
    <t>Выполнение Гос.задания</t>
  </si>
  <si>
    <t>к-во мероприятий</t>
  </si>
  <si>
    <t>к-во человек</t>
  </si>
  <si>
    <t>работа 3</t>
  </si>
  <si>
    <t xml:space="preserve">Организация и обеспечение подготовки спортивного резерва </t>
  </si>
  <si>
    <t>работа 5</t>
  </si>
  <si>
    <t>Организация мероприятий по подготовке спортивных сборных команд Свердловской области</t>
  </si>
  <si>
    <t>в т.ч.из них: ТМ на территории Свердловской области</t>
  </si>
  <si>
    <t>работа 6</t>
  </si>
  <si>
    <t xml:space="preserve">Организациия и проведение официальных физкультурных мероприятий и спортивных мероприятий  Свердловской области </t>
  </si>
  <si>
    <t>Обеспечение участия в официальных спортивных меропрятиях</t>
  </si>
  <si>
    <t>занятые места</t>
  </si>
  <si>
    <t>1 место</t>
  </si>
  <si>
    <t>2 место</t>
  </si>
  <si>
    <t>3 место</t>
  </si>
  <si>
    <t>Всего</t>
  </si>
  <si>
    <t>работа 12</t>
  </si>
  <si>
    <t>Обеспечение участия спортивных сборных команд  во всероссийских соревнованиях</t>
  </si>
  <si>
    <t>работа 13</t>
  </si>
  <si>
    <t>Обеспечение участия спортивных сборных команд  в межрегиональных соревнованиях</t>
  </si>
  <si>
    <t>Всего:</t>
  </si>
  <si>
    <t>работа 21</t>
  </si>
  <si>
    <t>Организация мероприятий по антидопинговому обеспечению спортивных сборных команд Свердловской области</t>
  </si>
  <si>
    <t>работа 61</t>
  </si>
  <si>
    <t>Организация и обеспечение координации деятельтности физкультурных спортивных организация по подготовке спортивного резерва</t>
  </si>
  <si>
    <t>работа 71</t>
  </si>
  <si>
    <t>Организация развития национальных видов спорта</t>
  </si>
  <si>
    <t>Численность спортсменов Свердловской области включенных в список кандидатов в спортивные сборные команды РФ по видам спорта (чел.), в т.ч.:</t>
  </si>
  <si>
    <t>по олимпийским видам спорта (чел.)</t>
  </si>
  <si>
    <t>по неолимпийским видам спорта (чел.)</t>
  </si>
  <si>
    <t>Количество спортсменов-членов спортивных сборных команд Свердловской области</t>
  </si>
  <si>
    <t>Занятые места</t>
  </si>
  <si>
    <t>ФИО спортсмена</t>
  </si>
  <si>
    <t xml:space="preserve">Подраздел 1103 "Спорт высших достижений", целевая статья 1611713000 "Проведение спортивных мероприятий и физкультурных мероприятий для всех категорий граждан,  </t>
  </si>
  <si>
    <t>в том числе для людей с ограниченными возможностями здоровья"</t>
  </si>
  <si>
    <t>вид расходов 621 "Субсидии автономным учреждениям на финансовое обеспечние государственного задания на оказание государственных услуг (выполнение работ)".</t>
  </si>
  <si>
    <t>Организация и обеспечение координации деятельтности физкультурных спортивных организаций по подготовке спортивного резерва</t>
  </si>
  <si>
    <t>Место проведения</t>
  </si>
  <si>
    <t>Тип мероприятия</t>
  </si>
  <si>
    <t xml:space="preserve">Дата </t>
  </si>
  <si>
    <t>Темы</t>
  </si>
  <si>
    <t>Тренеры</t>
  </si>
  <si>
    <t>ФИО ответственного за проведение</t>
  </si>
  <si>
    <t xml:space="preserve">Итого </t>
  </si>
  <si>
    <t>Спортсмены</t>
  </si>
  <si>
    <t>Иные лица</t>
  </si>
  <si>
    <t>Подготовка писем и  информационных справок в адрес  Министерства ФКиС СО,  спортивные федерации, государственные автономные учереждения МФКиС СО</t>
  </si>
  <si>
    <t>Анализ и мониторинг результатов, спортивных мероприятий:  Всероссийские соревнования, Международные соревнования т.д.</t>
  </si>
  <si>
    <t>отдел координации и методического обеспечения организаций по подготовке спортивного резерва</t>
  </si>
  <si>
    <t>в течение месяца</t>
  </si>
  <si>
    <t>Екатеринбург</t>
  </si>
  <si>
    <t>Войтик О.А.</t>
  </si>
  <si>
    <t>Обеспечение участия сборных команд в международных соревнованиях</t>
  </si>
  <si>
    <t>работа 11</t>
  </si>
  <si>
    <t>Обеспечение участия спортивных сборных команд  в международных соревнованиях</t>
  </si>
  <si>
    <t>Чегодаев В.Н.
Войтик О.А.</t>
  </si>
  <si>
    <t>Выявление одаренных спортсменов Свердловской области и ведение базы данных, предоставление информации в Минспорт</t>
  </si>
  <si>
    <t>Публикация новостной ленты на официальном сайте спортивных мероприятий (ТМ и соревнований), публикация деятельности организации. Поиск новостей, протоколов соревнований, фотографий</t>
  </si>
  <si>
    <t>Чегодаев В.Н.
Попов И.А.</t>
  </si>
  <si>
    <t>Попов И.А.
Чегодаев В.Н. Войтик О.А.</t>
  </si>
  <si>
    <t xml:space="preserve">
Чегодаев В.Н.</t>
  </si>
  <si>
    <t>Зам.директора по спортивной работе</t>
  </si>
  <si>
    <t>В.В. Гайл</t>
  </si>
  <si>
    <t>велоспорт-шоссе</t>
  </si>
  <si>
    <t>дзюдо</t>
  </si>
  <si>
    <t>триатлон</t>
  </si>
  <si>
    <t>бокс</t>
  </si>
  <si>
    <t>гребля на байдарках и каноэ</t>
  </si>
  <si>
    <t>Постыляков Ю.А.</t>
  </si>
  <si>
    <t>Участие в тренировочном мероприятии для подготовки к ОФП и СФП</t>
  </si>
  <si>
    <t>биатлон</t>
  </si>
  <si>
    <t>Морское, Республика Крым</t>
  </si>
  <si>
    <t>Кузнецов А.К.</t>
  </si>
  <si>
    <t>конькобежный спорт</t>
  </si>
  <si>
    <t>Кошелева Е.И.</t>
  </si>
  <si>
    <t>Участие в тренировочном мероприятии по ОФП и СФП</t>
  </si>
  <si>
    <t>лыжные гонки</t>
  </si>
  <si>
    <t>Екатеринбург, УСБ "Динамо"</t>
  </si>
  <si>
    <t>Тарбеева Н.М.</t>
  </si>
  <si>
    <t>Москва</t>
  </si>
  <si>
    <t>греко-римская борьба</t>
  </si>
  <si>
    <t>Краснодар</t>
  </si>
  <si>
    <t>легкая атлетика</t>
  </si>
  <si>
    <t>Кисловодск</t>
  </si>
  <si>
    <t>Якушев М.А.</t>
  </si>
  <si>
    <t>Шевченко Анастасия</t>
  </si>
  <si>
    <t>Аброщиков М.И.</t>
  </si>
  <si>
    <t>сноуборд</t>
  </si>
  <si>
    <t>Смелов А.А.</t>
  </si>
  <si>
    <t>прыжки в воду</t>
  </si>
  <si>
    <t>пулевая стрельба</t>
  </si>
  <si>
    <t>рыболовный спорт</t>
  </si>
  <si>
    <t>самбо</t>
  </si>
  <si>
    <t>стрельба из лука</t>
  </si>
  <si>
    <t>стендовая стрельба</t>
  </si>
  <si>
    <t>теннис</t>
  </si>
  <si>
    <t>гл.судья Решеткова О.В., Решетков А.В.</t>
  </si>
  <si>
    <t>художественная гимнастика</t>
  </si>
  <si>
    <t>шашки</t>
  </si>
  <si>
    <t>гл.судья Яковлев Р.А., Созинов А.В.</t>
  </si>
  <si>
    <t>спортивне ориентирование</t>
  </si>
  <si>
    <t>гребной спорт</t>
  </si>
  <si>
    <t>Участие в международных соревнованиях</t>
  </si>
  <si>
    <t>Минск, Беларусь</t>
  </si>
  <si>
    <t>Лаптев Д.В.</t>
  </si>
  <si>
    <t>Участие в первенстве России</t>
  </si>
  <si>
    <t>Фомин С.А.</t>
  </si>
  <si>
    <t>Королев, МО</t>
  </si>
  <si>
    <t>Селезнев А.А.</t>
  </si>
  <si>
    <t>плавание</t>
  </si>
  <si>
    <t>Куликов С.Г.</t>
  </si>
  <si>
    <t>Участие в чемпионате России</t>
  </si>
  <si>
    <t>Казань</t>
  </si>
  <si>
    <t>Куликов С.Г</t>
  </si>
  <si>
    <t>лыжное двоеборье</t>
  </si>
  <si>
    <t>Головырских Л.В.</t>
  </si>
  <si>
    <t>Попов И.А.
Чегодаев В.Н.</t>
  </si>
  <si>
    <t xml:space="preserve">Взаимодействие со спортивными федерациям по вопросам регистрации в ЕСИА, ведение реестра зарегистрированных федераций </t>
  </si>
  <si>
    <t>Подготовка отчетов по результатам участиия спортивных сборных команд Свердловской области в финальных соревнованиях XI летней Спартакиады учащихся (юношеская) России 2022 года"</t>
  </si>
  <si>
    <t>Взаимодействие с Федеральным центром подготовки спортивного резерва по вопросам  XI летней Спартакиады учащихся (юношеская) России 2022 года.</t>
  </si>
  <si>
    <t>"____"  июля  2022 г.</t>
  </si>
  <si>
    <t xml:space="preserve">                                                                                                                                                                                                                                                   Отчет спортивного отдела ГАУ СО "ЦСП" о проведении спортивных мероприятий за  июнь  2022 года </t>
  </si>
  <si>
    <t>Участие в финале XI летней Спартакиады учащихся России 2022</t>
  </si>
  <si>
    <t>бадминтон</t>
  </si>
  <si>
    <t>Саратов,Саратовская обл</t>
  </si>
  <si>
    <t>Степанов Ю.Н.</t>
  </si>
  <si>
    <t>Раменское, МО</t>
  </si>
  <si>
    <t>Участие в тренировочном меропричтии по подготовке к всероссийским соревнованиям XI летней Спартакиады учащихся России 2022</t>
  </si>
  <si>
    <t>велоспорт-ВМХ- фристайл</t>
  </si>
  <si>
    <t>Ижевск,  Удмуртская Республика</t>
  </si>
  <si>
    <t>Белов А.Н.</t>
  </si>
  <si>
    <t>Участие во  всероссийских соревнованиях XI летней Спартакиады учащихся России 2022</t>
  </si>
  <si>
    <t>велоспорт-ВМХ-фристайл</t>
  </si>
  <si>
    <t>велоспорт-ВМХ</t>
  </si>
  <si>
    <t>Участие в тренировочном мероприятии по подготовке к XI  летней Спартакиаде учащихся России</t>
  </si>
  <si>
    <t>велоспорт трек</t>
  </si>
  <si>
    <t>Омск</t>
  </si>
  <si>
    <t>Перминов Е.Ю,</t>
  </si>
  <si>
    <t>Первенство Свердловской области среди юношей/девушек 17лет (1 этап XI летней Спартакиады учащихся России)</t>
  </si>
  <si>
    <t>Сысерть, ул. Загородная 1, ГАУ СО СШ им. Я.И. Рыжкова</t>
  </si>
  <si>
    <t>гл.судья Салахов Е.А., Воробьева Н.В.</t>
  </si>
  <si>
    <t>Участие в тренировочном мероприятии по плаванию по подготовке к финалу XI летней Спартакиады учащихся России 2022</t>
  </si>
  <si>
    <t xml:space="preserve"> Саранск, Республика Мордовии</t>
  </si>
  <si>
    <t>Пенза</t>
  </si>
  <si>
    <t>Участие во всероссийских соревнованиях "Надежды России-2" в рамках отборочных соревнований XI летней Спартакиады учащихся России 2022</t>
  </si>
  <si>
    <t>прыжки на батуте</t>
  </si>
  <si>
    <t>Сочи</t>
  </si>
  <si>
    <t>Рудик А.Э.</t>
  </si>
  <si>
    <t>Участие в финальных соревнованиях XI летней Спартакиады учащихся России 2022</t>
  </si>
  <si>
    <t>Армавир, Краснодарский край</t>
  </si>
  <si>
    <t>Бобровская И.Р.</t>
  </si>
  <si>
    <t>скалолазание</t>
  </si>
  <si>
    <t>Пермь</t>
  </si>
  <si>
    <t>Деулина Е.В.</t>
  </si>
  <si>
    <t>Таганрог, Ростовская область</t>
  </si>
  <si>
    <t>Попов С.В.</t>
  </si>
  <si>
    <t>спортивная гимнастика</t>
  </si>
  <si>
    <t>Чебоксары, Чувашская Республика</t>
  </si>
  <si>
    <t>Пономарев Е.А.</t>
  </si>
  <si>
    <t>Участие в финальных соревнования XI  летней Спартакиады учащихся России 2022</t>
  </si>
  <si>
    <t>тхэквондо ВТФ</t>
  </si>
  <si>
    <t>Калуга, Калужская обл</t>
  </si>
  <si>
    <t>Кабирова З.С.</t>
  </si>
  <si>
    <t>Участие в финальных соревнования XI  летней Спартакиады учащихся России 2023</t>
  </si>
  <si>
    <t>фехтование</t>
  </si>
  <si>
    <t>Тольятти, Самарская область</t>
  </si>
  <si>
    <t>Полнобок К.С.</t>
  </si>
  <si>
    <t>Ульяновск</t>
  </si>
  <si>
    <t>Чертушкин Д.В.</t>
  </si>
  <si>
    <t>Участие в тренировочном мероприятии по подготовке к чемпионату России (шоссе)</t>
  </si>
  <si>
    <t>Саранск, Республика Мордовия</t>
  </si>
  <si>
    <t>Пономарев С.В.</t>
  </si>
  <si>
    <t>Честнов Г.С.</t>
  </si>
  <si>
    <t>Участие в тренировочном меропричтии по подготовке к чемпионату России маунтинбайк-кросс-кантри</t>
  </si>
  <si>
    <t>велоспорт-маунтинбайк</t>
  </si>
  <si>
    <t>Юкки, Ленинградская область</t>
  </si>
  <si>
    <t>Честонов Г.С.</t>
  </si>
  <si>
    <t>Участие в тренировочном мероприятии по подготовке к первенству мира</t>
  </si>
  <si>
    <t>гиревой спорт</t>
  </si>
  <si>
    <t>Обнинск. Калужская обл</t>
  </si>
  <si>
    <t>Квашнин М.Ф., Хвостов В.Д.</t>
  </si>
  <si>
    <t>Участие в тренировочном мероприятии сб. РФ среди юниорок до 24 лет</t>
  </si>
  <si>
    <t>Кострома</t>
  </si>
  <si>
    <t>Участие в тренировочном мероприятии (УМО)</t>
  </si>
  <si>
    <t>Панихина Е.Ю.</t>
  </si>
  <si>
    <t>Участие в тренировочном мероприятии</t>
  </si>
  <si>
    <t>Минжулин А.В.</t>
  </si>
  <si>
    <t>Участие в тренировочном мероприятии сборной команды России по плаванию</t>
  </si>
  <si>
    <t>Цахкадзор, Армения</t>
  </si>
  <si>
    <t>Сударев А., Новичков Д.</t>
  </si>
  <si>
    <t>Екатеринбург, стрелковый тир ЕСК "Динамо" ул. Еремина 12, Арендная база СШОР №1</t>
  </si>
  <si>
    <t>Глазырин С.Н.</t>
  </si>
  <si>
    <t>Участие в тренировочном меропритяии сб.РФ</t>
  </si>
  <si>
    <t>Кстово, Нижегородская обл</t>
  </si>
  <si>
    <t>Участие в тренировочном мероприятии, совместно со сб. РФ</t>
  </si>
  <si>
    <t>Участие в тренировочном мероприятии по подготовке к первенству России среди юношей 11-13лет</t>
  </si>
  <si>
    <t>Тюмень</t>
  </si>
  <si>
    <t>Геленджик, Краснодарский край</t>
  </si>
  <si>
    <t>горнолыжный спорт</t>
  </si>
  <si>
    <t>Терскол, Кабардино-Балкарская Республика</t>
  </si>
  <si>
    <t>Еремин И.В.</t>
  </si>
  <si>
    <t>Надяк А.Н.</t>
  </si>
  <si>
    <t>Кашино, Сысертский р-Н</t>
  </si>
  <si>
    <t>Новоуральск</t>
  </si>
  <si>
    <t>Лемешкин Ю.Н.</t>
  </si>
  <si>
    <t>Участие в тренировочном мерпориятии по ОФП и СФП</t>
  </si>
  <si>
    <t>Сысерть</t>
  </si>
  <si>
    <t>Штука С.Я.</t>
  </si>
  <si>
    <t>Участие в тренировочном мерпориятии (УМО), сопровождение несовершенно летнего спортсмена</t>
  </si>
  <si>
    <t>Участие в тренировочном мерпориятии по ОФП и СМФП</t>
  </si>
  <si>
    <t>Нижний Тагил, ГАУ СО СШОР "Аист"</t>
  </si>
  <si>
    <t>шорт-трек</t>
  </si>
  <si>
    <t>Курбатов Е.Н.</t>
  </si>
  <si>
    <t>Участие в тренировочном мерпориятии</t>
  </si>
  <si>
    <t>г. Горно-Алтайск, с. Талда (Республика Алтай</t>
  </si>
  <si>
    <t>Участие в тренировочном мерпориятии (УМО)</t>
  </si>
  <si>
    <t>Ижевск, Удмуртская Республика</t>
  </si>
  <si>
    <t>Домбай, Карачаево_Черкессия</t>
  </si>
  <si>
    <t>Букин Е.А.</t>
  </si>
  <si>
    <t>Участие в тренировочном мерпориятии (ЭКО)</t>
  </si>
  <si>
    <t>Минск, Москва</t>
  </si>
  <si>
    <t>Семирунний В.</t>
  </si>
  <si>
    <t>Нижний Тагил ГАУ СО СШОР "Аист"</t>
  </si>
  <si>
    <t>Участие в тренировочном мерпориятии сб.РФ</t>
  </si>
  <si>
    <t>Муралеев Д.В.</t>
  </si>
  <si>
    <t>прыжки на лыжах с трамплина</t>
  </si>
  <si>
    <t>Чайковский, Пермский край</t>
  </si>
  <si>
    <t>Едомин Д.А.</t>
  </si>
  <si>
    <t xml:space="preserve">Чемпионат Свердловской области </t>
  </si>
  <si>
    <t>айкидо</t>
  </si>
  <si>
    <t>гл. судья Бучин Н.И.</t>
  </si>
  <si>
    <t>Региональные соревнования по боксу класса "Б" РИНГ МУЖЕСТВА" памяти А.Патрушева,  погибшего на Северном Кавказе в ходе боевых действий (юниоры, юниорки 19-22г, 17-18л)</t>
  </si>
  <si>
    <t>Красноуфимск, ул. Металлистов 7, МАУ ФОЦ "Сокол"</t>
  </si>
  <si>
    <t>гл.судья                         Гаманюка А.А.</t>
  </si>
  <si>
    <t>Первенство Свердловской области в дисциплине "шоссе-многодневная гонка" среди юношей и девушек (10-14 лет) - "Самоцветный турнир"</t>
  </si>
  <si>
    <t>Верхняя Пышма, Шевченко 32а, ГАУ СО СШОР по велоспорту "Велогор"</t>
  </si>
  <si>
    <t>гл. судья Афанасьева Е.А., Исаева А.Л.</t>
  </si>
  <si>
    <t>Первенство Свердловской области в дисциплине "шоссе-критериум" - 1 тур, среди юношей и девушек (10-14 лет)</t>
  </si>
  <si>
    <t>Первенство Свердловской области в дисциплине "шоссе-критериум" - 2 тур, среди юношей и девушек (10-14 лет)</t>
  </si>
  <si>
    <t>Первенство Свердловской области по гребному слалому среди юниоров и юниорок до 24 лет, 2022 год</t>
  </si>
  <si>
    <t>гребной слалом</t>
  </si>
  <si>
    <t>Нижний Тагил, ул. Газетная 27Б, "Школа гребного слалома и водного туризма" МБУ ДО "Городская станция юных туристов", левый берег реки "Тагил"</t>
  </si>
  <si>
    <t>гл. судья Камешков В.Э.</t>
  </si>
  <si>
    <t>Первенство Свердловской области по гребному слалому среди юниоров и юниорок до 19 лет, 2022 год</t>
  </si>
  <si>
    <t>гл. судья Гвоздева О.В.</t>
  </si>
  <si>
    <t>Межмуниципальные соревнования - Первенство Сысертского городского округа памяти Фрея Евгения Феофиловича (личное первенство)</t>
  </si>
  <si>
    <t>Сысерть ул. Загородная 1, ГАУ СО СШ им. Я.И. Рыжкова, городской пруд</t>
  </si>
  <si>
    <t>Первенство Свердловской области в дисциплине греко-римская борьба" среди юношей до 16 лет</t>
  </si>
  <si>
    <t>Нижний Тагил, СК "Юпитер" ул. В. Черепанова 31б</t>
  </si>
  <si>
    <t>гл..судья Любимов В.Б., Коюмджян А.Э.</t>
  </si>
  <si>
    <t>Первенство Свердловской области в дисциплине греко-римская борьба" среди юниоров до 21  года</t>
  </si>
  <si>
    <t>Первенство Свердловской области в дисциплине греко-римская борьба" среди юношей до 18 лет (2005-2006г.р) посвященное памяти сотрудников ОМВД России и Росгвардии Режевского района Свердловской области</t>
  </si>
  <si>
    <t>Реж, ул. Спортивная 8, ДЮСШ "Россия"</t>
  </si>
  <si>
    <t>гл.судья Муллануров В.Н., Коюмджян А.Э.</t>
  </si>
  <si>
    <t xml:space="preserve">Кубок Свердловской области </t>
  </si>
  <si>
    <t>го</t>
  </si>
  <si>
    <t>Екатеринбург, Карла Либкнехта 44, МАУ ДО ГДТДиМ "Одаренность и технологии"</t>
  </si>
  <si>
    <t>гл. судья Панюков Е.Л.</t>
  </si>
  <si>
    <t>Первенство Свердловской области среди мальчиков и девочек до 12 лет</t>
  </si>
  <si>
    <t>Екатеринбург ул. Комвузовская д.9,спортивный комбинат "Урал"</t>
  </si>
  <si>
    <t>гл.судья Бойцова А.И., Минжулин А.В.</t>
  </si>
  <si>
    <t>Первенство Свердловской области среди юниоров и юниорок до 20 лет</t>
  </si>
  <si>
    <t>Екатеринбург ул. Комвузовская д.9,сортивный комбинат "Урал"</t>
  </si>
  <si>
    <t>Первенство Свердловской области среди юношей и девушек до 16 лет</t>
  </si>
  <si>
    <t>Березовский ул.Театральная 13а, стадион "ГорняК</t>
  </si>
  <si>
    <t>Гл.судья Колпаков Н.В., Минжулин А.В.</t>
  </si>
  <si>
    <t>Областные соревнования в дисциплине "троеборье", "троеборье классическое" памяти А.С. Барченкова среди мужчин и женщин (14 лет и старше)</t>
  </si>
  <si>
    <t>пауэрлифтинг</t>
  </si>
  <si>
    <t>Нижний тагил, Уральский проспект 65, МАУ СШОР "Юпитер"</t>
  </si>
  <si>
    <t>гл. судья Шекуров С.В.</t>
  </si>
  <si>
    <t>Кубок Свердловской области мужчины 15 лет и старше, женщины 13 лет и старше</t>
  </si>
  <si>
    <t>Екатеринбург, Комвузовская 9, плавательный бассейн СК "Урал"</t>
  </si>
  <si>
    <t>гл. судья Егоров А.В.</t>
  </si>
  <si>
    <t>Первенство Свердловской области из пневматического оружия среди юношей и девушек до 19 лет, посвященного памяти тренера высшей категории В.П. Орлова</t>
  </si>
  <si>
    <t>Кушва, ул. Союзов 14, тир стрелковый МАУ КГО "СШ" (на базе МАОУ СОШ №1)</t>
  </si>
  <si>
    <t>гл. судья Кириллова И.И,</t>
  </si>
  <si>
    <t>Чемпионат Свердловской области</t>
  </si>
  <si>
    <t>Екатеринбург, бассейн ГАНОУ СО "Дворец молодежи" пр. Ленина д.1</t>
  </si>
  <si>
    <t>гл.судья Селезнев А.А.</t>
  </si>
  <si>
    <t>Чемпионат Свердловской области из карабина пистолетного калибра и пистолета среди мужчин и женщин</t>
  </si>
  <si>
    <t>практическая стрельба</t>
  </si>
  <si>
    <t>Екатеринбург, Московский тракт 12км, полуоткрытые тиры НЧОУ ДПО СПК "Архангел Михаил"</t>
  </si>
  <si>
    <t>гл.судья Рожков А.А.</t>
  </si>
  <si>
    <t>Чемпонат Свердловской области в дисциплине "ловля поплавочной удочкой" среди мужчин и женщин</t>
  </si>
  <si>
    <t>Екатеринбург, Городской пруд</t>
  </si>
  <si>
    <t>гл. судья Крохалева В.С,, Волков А.М.</t>
  </si>
  <si>
    <t>Областные сор-ия в дисциплине "ловля донной удочкой" среди мужчин и женщин</t>
  </si>
  <si>
    <t>Первоуральск, Нижне-Шайтанский пруд</t>
  </si>
  <si>
    <t>гл.судья Волков А.М.</t>
  </si>
  <si>
    <t>Чемпонат Свердловской области в дисциплине "ловля спиннингом с берега" среди мужчин и женщин</t>
  </si>
  <si>
    <t>Белоярский ГО, с. Большебрусянское, р. Брусянка</t>
  </si>
  <si>
    <t>гл.судья Лежнев Ю.В., Волков А.М.</t>
  </si>
  <si>
    <t>Чемпионат Свердловской области среди мужчин и женщин, Первенство свердловской области среди юниоров и юниорок (18-20лет), юношей и девушек (14-17лет)</t>
  </si>
  <si>
    <t>Екатеринбург ул. Стачек 3, СК "Локомотив-Изумруд"</t>
  </si>
  <si>
    <t>гл.судья Попова С.А, Попов С.В.</t>
  </si>
  <si>
    <t>Чемпионат Свердловской области среди мужчин и женщин (дистанции водные)</t>
  </si>
  <si>
    <t>спортивный туризм</t>
  </si>
  <si>
    <t>Каменский ГО, д. Бекленищева, река Исеть, порог Ревун</t>
  </si>
  <si>
    <t>гл.судья Колусенко Д.В.</t>
  </si>
  <si>
    <t>Первенство Свердловской области среди юношей и девушек до 13 лет</t>
  </si>
  <si>
    <t>Екатеринбург ул. Соболева д.5, Центр тенниса "Урал"</t>
  </si>
  <si>
    <t>гл.судья токаревских Д.А.</t>
  </si>
  <si>
    <t>Первенство Свердловской области по акватлону среди юношей и девушек 15-17лет, юношей и девушек 13-14лет и Чемпионат Свердловской области по акватлону среди мужчин и женщин</t>
  </si>
  <si>
    <t>Территория городского курорта "Ривьера" г. Заречный ул. Клады Цеткин 22</t>
  </si>
  <si>
    <t>Первенство Свердловской области по кросс-триатлон среди юношей и девушек 15-17лет, юношей и девушек 13-14лет и Чемпионат Свердловской области по кросс-триатлон  среди мужчин и женщин</t>
  </si>
  <si>
    <t>Полевской, акватория Глубочинского водохранилища</t>
  </si>
  <si>
    <t>Межмуниципальные соревнвоания памяти Героя Великой Отечественной войны М.И. Талыкова</t>
  </si>
  <si>
    <t>Верхняя Пышма, с. Балтым, ул. Первомайская 50 А</t>
  </si>
  <si>
    <t>гл. судья Христянович О.Н.</t>
  </si>
  <si>
    <t>Первенство Свердловской области среди юношей и девушек (до 15лет), до 18лет</t>
  </si>
  <si>
    <t>Екатеринбург, Московский тракт 12км. УСБ "Динамо"</t>
  </si>
  <si>
    <t>гл.судья Гегечкори Г.З, Левая Е.Е.</t>
  </si>
  <si>
    <t>Чемпионат Свердловской области по русским шашкам среди мужчин и женщин</t>
  </si>
  <si>
    <t>Екатеринбург, ул.Тверитина 44, Уральская шахматная Академия</t>
  </si>
  <si>
    <t>Чемпионат Свердловской области среди мужчин и женщин по спортивному ориентирования на дистанции "Кросс-спринт" и Первенство Свердловской области (юноши, девушки до 19 лет, до 17 лет, до 15лет, мальчики-девочки до 13 лет) на дистанции "Кросс-спринт"</t>
  </si>
  <si>
    <t>Каменск-Уральский, ул. Лесная 2А, туристический клуб "Горизонт"; район соревнований-лесной и жилой массив, прилегающий к центру соревнований</t>
  </si>
  <si>
    <t>гл.судья Прокопьев С.А., Рязанов А.В.</t>
  </si>
  <si>
    <t>Чемпионат Свердловской области среди мужчин и женщин по спортивному ориентирования на дистанции "Кросс-классика-общий старт" и Первенство Свердловской области (юноши, девушки до 19 лет, до 17 лет, до 15лет, мальчики-девочки до 13 лет) на дистанции "Кросс-классика-общий старт"</t>
  </si>
  <si>
    <t>Каменск-Уральский, ул. Кадочников 10А,Мотостадион "Юность"; район соревнований-лесной  массив, прилегающий к мотостадиону</t>
  </si>
  <si>
    <t>Сопровождение несовершеннолетнего спортсмена на первенство мира</t>
  </si>
  <si>
    <t>Квашнин М.Ф., Хвостов Д.Н.</t>
  </si>
  <si>
    <t>Участие в первенстве мира</t>
  </si>
  <si>
    <t>Бишкек, Киргизия</t>
  </si>
  <si>
    <t>Квашнин М.Ф., Хвостов В. Д</t>
  </si>
  <si>
    <t>Участие в Открытом Кубке Европы "На призы Президента Республики Белорусь"</t>
  </si>
  <si>
    <t>Участие в международных соревнования "Иртышские зори"</t>
  </si>
  <si>
    <t>спортивная акробатика</t>
  </si>
  <si>
    <t>Павлодар, Казахстан</t>
  </si>
  <si>
    <t>Зубков Е.А.</t>
  </si>
  <si>
    <t>Улан-Батор, Монголия</t>
  </si>
  <si>
    <t>Лилуашвили, Бадурова, Татарченко</t>
  </si>
  <si>
    <t>Участие в первенстве России среди юношей 13-14лет</t>
  </si>
  <si>
    <t>п.Витязево, Краснодарский край</t>
  </si>
  <si>
    <t>Участие в первенстве России среди девушек 13-14, 15-16 лет</t>
  </si>
  <si>
    <t>ПЦР тест на участие в первенстве России среди девушек 13-14лет, 15-16лет</t>
  </si>
  <si>
    <t>Волчанск</t>
  </si>
  <si>
    <t>Участие в чемпионате России (шоссе)</t>
  </si>
  <si>
    <t>Участие в чемпионате России маунтинбайк-кросс-кантри</t>
  </si>
  <si>
    <t>Участие в Кубке России (отбор на Спартакиаду сильнейших)</t>
  </si>
  <si>
    <t>ПЦР тест на участие в Кубке России и первенстве России</t>
  </si>
  <si>
    <t>Участие в первенстве России в дисциплине "Лоу-кик" среди юниоров 17-18лет</t>
  </si>
  <si>
    <t>кикбоксинг</t>
  </si>
  <si>
    <t>Витязево, Краснодарский край</t>
  </si>
  <si>
    <t>Якушева К.Н.</t>
  </si>
  <si>
    <t>Участие первенстве России среди юниоров и юниорок 15-18лет</t>
  </si>
  <si>
    <t>Участие в первенстве России и всероссийских соревнованиях</t>
  </si>
  <si>
    <t>рафтинг</t>
  </si>
  <si>
    <t>Ербалык, Республика Алтай</t>
  </si>
  <si>
    <t>Лебедева Е.В.</t>
  </si>
  <si>
    <t>Участие в первенстве россии среди юношей и девушек 12-14лет</t>
  </si>
  <si>
    <t>синхронное плавание</t>
  </si>
  <si>
    <t>Капустина Л.Ю,</t>
  </si>
  <si>
    <t>Участие в Кубке России</t>
  </si>
  <si>
    <t>Алушта, Республика Крым</t>
  </si>
  <si>
    <t>Участие в первенстве России среди юношей 11-13лет</t>
  </si>
  <si>
    <t>Участиев чемпионате и первенстве России</t>
  </si>
  <si>
    <t>спортивная аэробика</t>
  </si>
  <si>
    <t>Перевалова С.В.</t>
  </si>
  <si>
    <t>Участие в командном чемпионате России и всероссийских соревнованиях</t>
  </si>
  <si>
    <t>Тетюши, Республика Татарстан</t>
  </si>
  <si>
    <t>Орлов А.В.</t>
  </si>
  <si>
    <t>Участие в первенстве России по ВТФ-пхумеэ</t>
  </si>
  <si>
    <t>Хабаровск</t>
  </si>
  <si>
    <t>Участие во всероссийских соревнованиях среди юношей и девушек 12-15лет</t>
  </si>
  <si>
    <t>Участие в первенстве России среди девушек 15-16лет</t>
  </si>
  <si>
    <t>Фомин С.А., Нурутдинова В</t>
  </si>
  <si>
    <t>Участие в командном чемпионате России</t>
  </si>
  <si>
    <t>Участие в первенстве УРФО среди юношей 13-14лет</t>
  </si>
  <si>
    <t>Приобье, ХМАО</t>
  </si>
  <si>
    <t>Участие в чемпионате УРФО среди мужчин</t>
  </si>
  <si>
    <t>вольная борьба</t>
  </si>
  <si>
    <t>Нижневартовск, ХМАО</t>
  </si>
  <si>
    <t>Заднепрянный И.В.</t>
  </si>
  <si>
    <t>Участие в тренировочном мероприяти и участии в первенстве УРФО среди юниоров и юниорок до 19 лет</t>
  </si>
  <si>
    <t>Гвоздева О.В.</t>
  </si>
  <si>
    <t>Верхняя Пышма, Орджоникедзе 15, Д\С "УГМК"</t>
  </si>
  <si>
    <t>1 места:
2 места: Кузьмина Ксения(к), Кулагина Каролина(к), Кириллова Анна(к), Мукина Виктория(к)
3 места:</t>
  </si>
  <si>
    <t>1 места:
2 места:
3 места:</t>
  </si>
  <si>
    <t>1 места: Игольников Михаил
2 места:
3 места: Бадурова Камила</t>
  </si>
  <si>
    <t>1 места:Кадыров Данил, Рубцов Илья, Стафеев Артем, Коротаев Вячеслав
2 места:Рыжков Михаил,Полусмак Егор, Дорогин Константин, Макаров Трофим
3 места: Удачин Иван,Лохнев Арсений ,Минаков Мирон, Мельников Владислав, Потапов Дмитрий, Деньговский Владимир, Ветошкин Никита, Птицин Александр, Киселев Никита,Гордеев Михаил</t>
  </si>
  <si>
    <t xml:space="preserve">1 места:
2 места: Коротаев Вячеслав
3 места: Дорогин Константин </t>
  </si>
  <si>
    <t>1 места:Тишкова Алина, Кузнецова Снежана, Нурутдинова Валерия 
2 места:Судакова Арина
3 места:Светлова Полина</t>
  </si>
  <si>
    <t>1 места: Новичков Дмитрий
2 места: Новичков Дмитрий
3 места: Попов Михаил, Ядрышников  Ярослав, Мысов Иван, Новичков Дмитрий, Сухоруков Илья</t>
  </si>
  <si>
    <t>1 места:
2 места:
3 места: Фарленко Анна, Стариков Игорь(х2), Тарасов Георгий, Тойбич Федор</t>
  </si>
  <si>
    <t>1 места: Максимов Данил, Попов Егор, Михайлов Александр 
2 места:Юзефович Алина 
3 места:</t>
  </si>
  <si>
    <t>1 места:Перова Ксения
2 места:Попов Виталий
3 места:Русин Артем</t>
  </si>
  <si>
    <t>1 места:Гасилов Тимур,  Ахмерова Эльвина, Канабеева Мария, Мазалова Виктория, Говорухина Дарья, Пономарева Таисия, Иванова Ирина, Казанцева Дарья(К), Кокоулин Кирилл, Ярошевская Екатерина, Ломакина Екатерина, Танина Виктория, Савина Валерия, Соловьева Виктория, Окутина Дарья, Красноперова Виктория(к), Зяблицев Кирилл, Карякина Виктория, Кильякова Екатерина, Бушуева Анастасия, Стройкина Мария, Пономарева София, Ненашева Елена, Русакова Анна(к), Зяблицев Кирилл, Пономарева София, Бушуева Анастасия, Русакова Анна, Леонова Таисия, Королькова Кристина, Мешавкина Татьяна, Пермякова Мария(К)
2 места:Хованова Юлия, Зуева Анастасия, Кудря Мария, Мешавкина Татьяна, Королькова Кристина, Перская Софья, Окишева Ксения, Кронберг Виктория(к), Хованова Юлия, Зуева Анастасия, Кудря Мария, Ширяева Ольга, Шеина Елизавета, Наумова Дарья, Хайрутдинова Виктория, Власова Екатерина (к)
3 места:</t>
  </si>
  <si>
    <t>1 места:
2 места: Пидлужная Юлия
3 места: Якушев Максим</t>
  </si>
  <si>
    <t>1 места:
2 места:
3 места: Маслов Данил</t>
  </si>
  <si>
    <t>1 места: Медведев Андрей(х2), Беляев Павел, Кущенко Данил
2 места: Андрюшенко Карина(х3), Беляев Павел, Городилов Лев, Чурин Анатолий, Дьячков Андрей, Тютева Алина, Сергеева Мария
3 места: Беляев Павел, Медведев Андрей, Кущенко Данил</t>
  </si>
  <si>
    <t>Спортсмены и тренеры отделений: футбол, легкая алетика, карате, хоккей с мячем, конькобежный спорт мунципального бютжетного учреждения "Спортивная школа "Юность" г. Нижний Тагил (Далее МБУ "СШ "Юность")</t>
  </si>
  <si>
    <t>Очная форма (семинар)</t>
  </si>
  <si>
    <t>СК "Юность" г. Нижний Тагил, проспект Мира, 42а</t>
  </si>
  <si>
    <t>Антидопинговые правиа. Запрещенный список 2022. Проверка лекарственных препаратов</t>
  </si>
  <si>
    <t>Медведева А.Е.</t>
  </si>
  <si>
    <t>Спортсмены и тренеры отделений:футбол, легкая алетика, карате, хоккей с мячем, конькобежный спорт МБУ "СШ "Юность"</t>
  </si>
  <si>
    <t>"Ценности спорта. Чесная игра"</t>
  </si>
  <si>
    <t>Спортсмены отделений "Велоспорт" и "Лыжные гонки" ГАУ СО СШОР "Уктусские горы"</t>
  </si>
  <si>
    <t>Семинар (очная форма)</t>
  </si>
  <si>
    <t>ГАУ СО СШОР "Уктусские горы", г. Екатеринбург, ул. А. Стаханова 65</t>
  </si>
  <si>
    <t xml:space="preserve">Запещенный список 2022, антидопинговые правила, БАДы </t>
  </si>
  <si>
    <t>Спортсмены и тренеры отделений "Лыжные гонки" и "Спортивное ориентирование" муниципального бюджетного учреждения "Спортивная школа "Родонит" (Далее МБУ СШ "Родонит")</t>
  </si>
  <si>
    <t>МБУ СШ "Родонит" г. Екатеринбург, ул. Прониной, 35</t>
  </si>
  <si>
    <t>Ценности спорта. Честная игра.</t>
  </si>
  <si>
    <t>Спортсмены и тренеры отделений "Лёгкая атлетика" и "Лыжные гонки" МБУ СШОР "Спутник"</t>
  </si>
  <si>
    <t>Вебинар (Видео конференц связь)</t>
  </si>
  <si>
    <t>Государственное автономное учреждение Свердловской области "Центр спортивной полготовки спортивных сборных команд Свердловской области", г. Екатеринбург, ул. Кирова, 40</t>
  </si>
  <si>
    <t>Кандидаты                                                                в спортивные сборные команды Свердловской области (прохождение углубленного медицинского обследования - УМО)</t>
  </si>
  <si>
    <t>вводный инструктаж по антидопинговому обеспечению</t>
  </si>
  <si>
    <t>в течении месяца</t>
  </si>
  <si>
    <t>ГАУЗ СО МК МЦ "Бонум" ул.Краснокамская, 36</t>
  </si>
  <si>
    <t>в ходе инструктажа рассматриваются  вопросы: общероссийски е антидопинговые правила, санкции при  нарушении антидопинговых правил, сервесы по проверке препаратов, антидопинговый онлайн курс на сайте РАА "РУСАДА". Перед инструктажем спортсмену предлагается пройти тест, состоящий                              из восьми вопросов,                    в рамках которого определяется уровень знаний антидопинговых правил</t>
  </si>
  <si>
    <t>Совместно со специалистом  ГАУЗ СО "МКМЦ "Бонум"                      Швецовым М.Е. отвест.специалистом по линии Министерства здравохранения Свердловской области (Приказ Министерства здравохранения Свердловской области                   от 31.05.2019                      № 1087-П)</t>
  </si>
  <si>
    <t>1 места: 
2 места:
3 места: Манукян Саргис, Султонов Диёр</t>
  </si>
  <si>
    <t>1 места:
2 места:
3 места:Маринин Данила, Батуев Никита, Корчагин Глеб, Воробьев Андрей</t>
  </si>
  <si>
    <t>1 места:Часыгов Джабраил
2 места:
3 места:Кандрашина Анна, Барабаш Анастасия</t>
  </si>
  <si>
    <t>1 места: Юзефович Алина
2 места:
3 места:</t>
  </si>
  <si>
    <t>1 места:
2 места:Степанов Максим, Пестряков Владимир, Югай Владимир
3 места:</t>
  </si>
  <si>
    <t>1 места:Халиков Данил
2 места:Боковец Виктория
3 места:Салтыков Фёдор, Ларионов Кирилл, Репина Майя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</si>
</sst>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30">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b/>
      <sz val="12"/>
      <name val="Arial Cyr"/>
      <charset val="204"/>
    </font>
    <font>
      <sz val="8"/>
      <name val="Arial Cyr"/>
      <charset val="204"/>
    </font>
    <font>
      <b/>
      <sz val="10"/>
      <name val="Arial Cyr"/>
      <charset val="204"/>
    </font>
    <font>
      <b/>
      <sz val="8"/>
      <name val="Arial Cyr"/>
      <charset val="204"/>
    </font>
    <font>
      <sz val="12"/>
      <name val="Arial Cyr"/>
      <charset val="204"/>
    </font>
    <font>
      <sz val="9"/>
      <name val="Arial Cyr"/>
      <charset val="204"/>
    </font>
    <font>
      <b/>
      <sz val="9"/>
      <name val="Arial Cyr"/>
      <charset val="204"/>
    </font>
    <font>
      <sz val="9"/>
      <name val="Times New Roman"/>
      <family val="1"/>
      <charset val="204"/>
    </font>
    <font>
      <b/>
      <sz val="9"/>
      <color indexed="8"/>
      <name val="Arial Cyr"/>
      <charset val="204"/>
    </font>
    <font>
      <sz val="10"/>
      <color indexed="10"/>
      <name val="Arial Cyr"/>
      <charset val="204"/>
    </font>
    <font>
      <sz val="11"/>
      <color theme="1"/>
      <name val="Calibri"/>
      <family val="2"/>
      <scheme val="minor"/>
    </font>
    <font>
      <sz val="10"/>
      <color rgb="FF000000"/>
      <name val="Times New Roman"/>
      <family val="1"/>
      <charset val="204"/>
    </font>
    <font>
      <sz val="10"/>
      <color theme="1"/>
      <name val="Calibri"/>
      <family val="2"/>
      <charset val="204"/>
      <scheme val="minor"/>
    </font>
    <font>
      <b/>
      <sz val="10"/>
      <name val="Calibri"/>
      <family val="2"/>
      <charset val="204"/>
      <scheme val="minor"/>
    </font>
    <font>
      <sz val="10"/>
      <name val="Calibri"/>
      <family val="2"/>
      <charset val="204"/>
      <scheme val="minor"/>
    </font>
    <font>
      <sz val="8"/>
      <color indexed="8"/>
      <name val="Arial"/>
      <family val="2"/>
      <charset val="204"/>
    </font>
    <font>
      <b/>
      <sz val="10"/>
      <name val="Times New Roman"/>
      <family val="1"/>
      <charset val="204"/>
    </font>
    <font>
      <b/>
      <sz val="10"/>
      <color indexed="10"/>
      <name val="Calibri"/>
      <family val="2"/>
      <charset val="204"/>
      <scheme val="minor"/>
    </font>
    <font>
      <sz val="10"/>
      <color indexed="8"/>
      <name val="Arial Cyr"/>
      <charset val="204"/>
    </font>
    <font>
      <b/>
      <sz val="10"/>
      <color rgb="FF000000"/>
      <name val="Times New Roman"/>
      <family val="1"/>
      <charset val="204"/>
    </font>
    <font>
      <sz val="10"/>
      <color theme="1"/>
      <name val="Times New Roman"/>
      <family val="1"/>
      <charset val="204"/>
    </font>
    <font>
      <sz val="10"/>
      <color indexed="8"/>
      <name val="Arial"/>
      <family val="2"/>
      <charset val="204"/>
    </font>
    <font>
      <sz val="9"/>
      <color rgb="FF000000"/>
      <name val="Liberation Serif"/>
      <family val="1"/>
      <charset val="204"/>
    </font>
    <font>
      <sz val="9"/>
      <color theme="1"/>
      <name val="Liberation Serif"/>
      <family val="1"/>
      <charset val="204"/>
    </font>
    <font>
      <b/>
      <sz val="9"/>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4">
    <xf numFmtId="0" fontId="0"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3" fillId="0" borderId="0"/>
    <xf numFmtId="0" fontId="15"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 fillId="0" borderId="0"/>
  </cellStyleXfs>
  <cellXfs count="204">
    <xf numFmtId="0" fontId="0" fillId="0" borderId="0" xfId="0"/>
    <xf numFmtId="0" fontId="14" fillId="0" borderId="0" xfId="0" applyFont="1"/>
    <xf numFmtId="0" fontId="0" fillId="0" borderId="0" xfId="0" applyAlignment="1">
      <alignment horizontal="center" vertical="center"/>
    </xf>
    <xf numFmtId="0" fontId="0" fillId="2" borderId="0" xfId="0" applyFill="1"/>
    <xf numFmtId="0" fontId="0" fillId="2" borderId="0" xfId="0" applyFill="1" applyAlignment="1">
      <alignment horizontal="center" vertical="center"/>
    </xf>
    <xf numFmtId="0" fontId="6" fillId="2" borderId="1" xfId="0" applyFont="1" applyFill="1" applyBorder="1" applyAlignment="1">
      <alignment horizontal="center" vertical="center" wrapText="1"/>
    </xf>
    <xf numFmtId="0" fontId="14" fillId="2" borderId="0" xfId="0" applyFont="1" applyFill="1"/>
    <xf numFmtId="0" fontId="9" fillId="2" borderId="0" xfId="0" applyFont="1" applyFill="1" applyAlignment="1">
      <alignment horizontal="center" vertical="center"/>
    </xf>
    <xf numFmtId="0" fontId="11"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0" xfId="0" applyFont="1" applyFill="1" applyAlignment="1">
      <alignment horizontal="center" vertical="center"/>
    </xf>
    <xf numFmtId="0" fontId="0" fillId="2" borderId="0" xfId="0" applyFont="1" applyFill="1"/>
    <xf numFmtId="0" fontId="6" fillId="2" borderId="1" xfId="0" applyFont="1" applyFill="1" applyBorder="1" applyAlignment="1">
      <alignment horizontal="center"/>
    </xf>
    <xf numFmtId="0" fontId="10" fillId="2" borderId="1" xfId="0" applyFont="1" applyFill="1" applyBorder="1" applyAlignment="1">
      <alignment horizontal="center" vertical="center"/>
    </xf>
    <xf numFmtId="0" fontId="0" fillId="2" borderId="0" xfId="0" applyFill="1" applyAlignment="1">
      <alignment horizontal="center" vertical="center" wrapText="1"/>
    </xf>
    <xf numFmtId="0" fontId="12" fillId="2" borderId="2"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0" fillId="0" borderId="0" xfId="0" applyAlignment="1">
      <alignment horizontal="center" vertical="center" wrapText="1"/>
    </xf>
    <xf numFmtId="0" fontId="0" fillId="2" borderId="0" xfId="0" applyFill="1" applyAlignment="1">
      <alignment vertical="center"/>
    </xf>
    <xf numFmtId="0" fontId="0" fillId="0" borderId="0" xfId="0" applyAlignment="1">
      <alignment vertical="center"/>
    </xf>
    <xf numFmtId="0" fontId="6"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10" fillId="2" borderId="0" xfId="0" applyFont="1" applyFill="1" applyAlignment="1">
      <alignment vertical="center"/>
    </xf>
    <xf numFmtId="3" fontId="13" fillId="2" borderId="0" xfId="0" applyNumberFormat="1" applyFont="1" applyFill="1" applyBorder="1" applyAlignment="1">
      <alignment vertical="center"/>
    </xf>
    <xf numFmtId="0" fontId="11" fillId="2" borderId="1" xfId="0" applyFont="1" applyFill="1" applyBorder="1" applyAlignment="1">
      <alignment horizontal="center" vertical="center"/>
    </xf>
    <xf numFmtId="0" fontId="11"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11" fillId="2" borderId="3" xfId="0" applyFont="1" applyFill="1" applyBorder="1" applyAlignment="1">
      <alignment horizontal="center" vertical="center"/>
    </xf>
    <xf numFmtId="0" fontId="6" fillId="2" borderId="3" xfId="0" applyFont="1" applyFill="1" applyBorder="1" applyAlignment="1">
      <alignment vertical="center" wrapText="1"/>
    </xf>
    <xf numFmtId="0" fontId="6" fillId="2" borderId="3" xfId="0" applyFont="1" applyFill="1" applyBorder="1" applyAlignment="1">
      <alignment horizontal="center" vertical="center" wrapText="1"/>
    </xf>
    <xf numFmtId="0" fontId="16" fillId="0" borderId="1" xfId="7" applyFont="1" applyFill="1" applyBorder="1" applyAlignment="1">
      <alignment horizontal="center" vertical="center" wrapText="1"/>
    </xf>
    <xf numFmtId="0" fontId="17" fillId="0" borderId="1" xfId="7" applyFont="1" applyFill="1" applyBorder="1" applyAlignment="1">
      <alignment horizontal="center" vertical="center"/>
    </xf>
    <xf numFmtId="0" fontId="0" fillId="0" borderId="0" xfId="0" applyFont="1" applyFill="1"/>
    <xf numFmtId="0" fontId="10" fillId="2" borderId="1" xfId="0" applyFont="1" applyFill="1" applyBorder="1" applyAlignment="1">
      <alignment horizontal="center" vertical="center"/>
    </xf>
    <xf numFmtId="0" fontId="9"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9" fillId="2" borderId="0" xfId="0" applyFont="1" applyFill="1" applyBorder="1" applyAlignment="1">
      <alignment horizontal="center" vertical="center" wrapText="1"/>
    </xf>
    <xf numFmtId="0" fontId="9" fillId="2" borderId="0" xfId="0" applyFont="1" applyFill="1" applyBorder="1" applyAlignment="1">
      <alignment vertical="center"/>
    </xf>
    <xf numFmtId="0" fontId="18" fillId="0" borderId="4" xfId="0" applyFont="1" applyFill="1" applyBorder="1" applyAlignment="1">
      <alignment horizontal="center" wrapText="1"/>
    </xf>
    <xf numFmtId="0" fontId="0" fillId="0" borderId="0" xfId="0"/>
    <xf numFmtId="0" fontId="0" fillId="3" borderId="0" xfId="0" applyFill="1" applyAlignment="1">
      <alignment wrapText="1"/>
    </xf>
    <xf numFmtId="0" fontId="14" fillId="3" borderId="0" xfId="0" applyFont="1" applyFill="1" applyAlignment="1">
      <alignment wrapText="1"/>
    </xf>
    <xf numFmtId="0" fontId="0" fillId="3" borderId="0" xfId="0" applyFill="1" applyBorder="1" applyAlignment="1">
      <alignment wrapText="1"/>
    </xf>
    <xf numFmtId="0" fontId="6" fillId="2" borderId="3" xfId="0" applyFont="1" applyFill="1" applyBorder="1" applyAlignment="1">
      <alignment horizontal="center" vertical="center"/>
    </xf>
    <xf numFmtId="0" fontId="0" fillId="2" borderId="1" xfId="0" applyFont="1" applyFill="1" applyBorder="1"/>
    <xf numFmtId="0" fontId="7" fillId="3" borderId="1" xfId="0" applyFont="1" applyFill="1" applyBorder="1" applyAlignment="1">
      <alignment horizontal="center" vertical="center" wrapText="1"/>
    </xf>
    <xf numFmtId="0" fontId="0" fillId="0" borderId="0" xfId="0" applyAlignment="1">
      <alignment horizontal="center" vertical="center"/>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6" fillId="2" borderId="0" xfId="0" applyFont="1" applyFill="1" applyBorder="1" applyAlignment="1">
      <alignment horizontal="center" vertical="center" wrapText="1"/>
    </xf>
    <xf numFmtId="0" fontId="0" fillId="2" borderId="0" xfId="0" applyFill="1" applyBorder="1"/>
    <xf numFmtId="0" fontId="11" fillId="3" borderId="0" xfId="0" applyFont="1" applyFill="1" applyBorder="1" applyAlignment="1">
      <alignment horizontal="center" vertical="center"/>
    </xf>
    <xf numFmtId="0" fontId="14" fillId="2" borderId="0" xfId="0" applyFont="1" applyFill="1" applyBorder="1"/>
    <xf numFmtId="0" fontId="14" fillId="3" borderId="0" xfId="0" applyFont="1" applyFill="1" applyBorder="1" applyAlignment="1">
      <alignment wrapText="1"/>
    </xf>
    <xf numFmtId="0" fontId="20" fillId="3" borderId="1" xfId="0" applyFont="1" applyFill="1" applyBorder="1" applyAlignment="1">
      <alignment horizontal="center" vertical="center" wrapText="1"/>
    </xf>
    <xf numFmtId="0" fontId="7" fillId="0" borderId="3" xfId="0" applyFont="1" applyFill="1" applyBorder="1" applyAlignment="1">
      <alignment horizontal="center"/>
    </xf>
    <xf numFmtId="0" fontId="11" fillId="2" borderId="0" xfId="0" applyFont="1" applyFill="1" applyBorder="1" applyAlignment="1">
      <alignment horizontal="center" vertical="center"/>
    </xf>
    <xf numFmtId="0" fontId="0" fillId="3" borderId="1" xfId="0" applyFont="1" applyFill="1" applyBorder="1" applyAlignment="1">
      <alignment horizontal="center" wrapText="1"/>
    </xf>
    <xf numFmtId="0" fontId="0" fillId="2" borderId="3" xfId="0" applyFont="1" applyFill="1" applyBorder="1" applyAlignment="1">
      <alignment horizontal="center" vertical="center"/>
    </xf>
    <xf numFmtId="0" fontId="18" fillId="0" borderId="3" xfId="0" applyFont="1" applyFill="1" applyBorder="1" applyAlignment="1">
      <alignment horizontal="center" vertical="center" wrapText="1"/>
    </xf>
    <xf numFmtId="0" fontId="19" fillId="0" borderId="3" xfId="0" applyFont="1" applyFill="1" applyBorder="1" applyAlignment="1">
      <alignment vertical="center" wrapText="1"/>
    </xf>
    <xf numFmtId="0" fontId="19" fillId="0" borderId="3" xfId="0" applyFont="1" applyFill="1" applyBorder="1" applyAlignment="1">
      <alignment horizontal="center" vertical="center" wrapText="1"/>
    </xf>
    <xf numFmtId="0" fontId="19" fillId="0" borderId="3" xfId="0" applyFont="1" applyFill="1" applyBorder="1" applyAlignment="1">
      <alignment horizontal="center" wrapText="1"/>
    </xf>
    <xf numFmtId="0" fontId="18" fillId="0" borderId="2" xfId="0" applyFont="1" applyFill="1" applyBorder="1" applyAlignment="1">
      <alignment horizontal="center" wrapText="1"/>
    </xf>
    <xf numFmtId="0" fontId="18" fillId="0" borderId="2" xfId="0" applyFont="1" applyFill="1" applyBorder="1" applyAlignment="1">
      <alignment horizontal="left" wrapText="1"/>
    </xf>
    <xf numFmtId="0" fontId="18" fillId="0" borderId="4" xfId="0" applyFont="1" applyFill="1" applyBorder="1" applyAlignment="1">
      <alignment horizontal="center" vertical="center" wrapText="1"/>
    </xf>
    <xf numFmtId="0" fontId="0" fillId="3" borderId="1" xfId="0" applyFont="1" applyFill="1" applyBorder="1" applyAlignment="1">
      <alignment horizontal="center"/>
    </xf>
    <xf numFmtId="0" fontId="18" fillId="0" borderId="1" xfId="0" applyFont="1" applyFill="1" applyBorder="1" applyAlignment="1">
      <alignment horizontal="center" vertical="center" wrapText="1"/>
    </xf>
    <xf numFmtId="0" fontId="0" fillId="0" borderId="3" xfId="0" applyFont="1" applyFill="1" applyBorder="1" applyAlignment="1">
      <alignment horizontal="center"/>
    </xf>
    <xf numFmtId="0" fontId="18" fillId="0" borderId="3" xfId="0" applyFont="1" applyFill="1" applyBorder="1" applyAlignment="1">
      <alignment horizontal="center"/>
    </xf>
    <xf numFmtId="14" fontId="22" fillId="0" borderId="3" xfId="0" applyNumberFormat="1" applyFont="1" applyFill="1" applyBorder="1" applyAlignment="1">
      <alignment vertical="center" wrapText="1"/>
    </xf>
    <xf numFmtId="0" fontId="22" fillId="0" borderId="3" xfId="0" applyFont="1" applyFill="1" applyBorder="1" applyAlignment="1">
      <alignment vertical="center" wrapText="1"/>
    </xf>
    <xf numFmtId="0" fontId="22" fillId="0" borderId="3" xfId="0" applyFont="1" applyFill="1" applyBorder="1" applyAlignment="1">
      <alignment horizontal="center" vertical="center" wrapText="1"/>
    </xf>
    <xf numFmtId="0" fontId="19" fillId="0" borderId="3" xfId="0" applyFont="1" applyFill="1" applyBorder="1" applyAlignment="1">
      <alignment horizontal="center" vertical="center"/>
    </xf>
    <xf numFmtId="0" fontId="0" fillId="2" borderId="1" xfId="0" applyFont="1" applyFill="1" applyBorder="1" applyAlignment="1">
      <alignment horizontal="center" vertical="center"/>
    </xf>
    <xf numFmtId="0" fontId="18" fillId="0" borderId="3" xfId="0" applyFont="1" applyFill="1" applyBorder="1" applyAlignment="1">
      <alignment vertical="center"/>
    </xf>
    <xf numFmtId="14" fontId="19" fillId="0" borderId="3" xfId="0" applyNumberFormat="1" applyFont="1" applyFill="1" applyBorder="1" applyAlignment="1">
      <alignment horizontal="center" wrapText="1"/>
    </xf>
    <xf numFmtId="0" fontId="19" fillId="0" borderId="3" xfId="0" applyFont="1" applyFill="1" applyBorder="1" applyAlignment="1">
      <alignment horizontal="left" wrapText="1"/>
    </xf>
    <xf numFmtId="0" fontId="0"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3"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16" fillId="0" borderId="3" xfId="7" applyFont="1" applyFill="1" applyBorder="1" applyAlignment="1">
      <alignment horizontal="center" vertical="center" wrapText="1"/>
    </xf>
    <xf numFmtId="0" fontId="16" fillId="0" borderId="3" xfId="0" applyFont="1" applyBorder="1" applyAlignment="1">
      <alignment horizontal="center" vertical="center" wrapText="1"/>
    </xf>
    <xf numFmtId="0" fontId="25" fillId="3" borderId="1" xfId="8" applyFont="1" applyFill="1" applyBorder="1" applyAlignment="1">
      <alignment horizontal="center" vertical="top" wrapText="1"/>
    </xf>
    <xf numFmtId="0" fontId="26" fillId="3" borderId="1" xfId="0" applyFont="1" applyFill="1" applyBorder="1" applyAlignment="1">
      <alignment horizontal="center" vertical="center" wrapText="1"/>
    </xf>
    <xf numFmtId="0" fontId="11" fillId="0" borderId="3" xfId="0" applyFont="1" applyFill="1" applyBorder="1" applyAlignment="1">
      <alignment horizontal="center"/>
    </xf>
    <xf numFmtId="0" fontId="6" fillId="0" borderId="1" xfId="0" applyFont="1" applyFill="1" applyBorder="1" applyAlignment="1">
      <alignment horizontal="left" wrapText="1"/>
    </xf>
    <xf numFmtId="0" fontId="6" fillId="0" borderId="1" xfId="0" applyFont="1" applyFill="1" applyBorder="1" applyAlignment="1">
      <alignment horizontal="center"/>
    </xf>
    <xf numFmtId="0" fontId="6" fillId="0" borderId="1" xfId="0" applyFont="1" applyFill="1" applyBorder="1" applyAlignment="1">
      <alignment horizontal="center" wrapText="1"/>
    </xf>
    <xf numFmtId="14" fontId="6" fillId="0" borderId="1" xfId="0" applyNumberFormat="1" applyFont="1" applyFill="1" applyBorder="1" applyAlignment="1">
      <alignment horizontal="center" wrapText="1"/>
    </xf>
    <xf numFmtId="14" fontId="6" fillId="0" borderId="1" xfId="0" applyNumberFormat="1" applyFont="1" applyFill="1" applyBorder="1" applyAlignment="1">
      <alignment horizontal="center"/>
    </xf>
    <xf numFmtId="0" fontId="8"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0" borderId="3" xfId="0" applyFont="1" applyFill="1" applyBorder="1" applyAlignment="1">
      <alignment horizontal="center" vertical="center"/>
    </xf>
    <xf numFmtId="0" fontId="18" fillId="0" borderId="3" xfId="0" applyFont="1" applyFill="1" applyBorder="1" applyAlignment="1">
      <alignment horizontal="center" vertical="center" wrapText="1"/>
    </xf>
    <xf numFmtId="0" fontId="27" fillId="0" borderId="1" xfId="0" applyFont="1" applyBorder="1" applyAlignment="1">
      <alignment vertical="top" wrapText="1"/>
    </xf>
    <xf numFmtId="0" fontId="27" fillId="0" borderId="1" xfId="0" applyFont="1" applyBorder="1" applyAlignment="1">
      <alignment horizontal="left" vertical="top" wrapText="1"/>
    </xf>
    <xf numFmtId="14" fontId="27" fillId="0" borderId="1" xfId="0" applyNumberFormat="1" applyFont="1" applyBorder="1" applyAlignment="1">
      <alignment horizontal="center" vertical="top" wrapText="1"/>
    </xf>
    <xf numFmtId="0" fontId="27" fillId="0" borderId="1" xfId="0" applyFont="1" applyBorder="1" applyAlignment="1">
      <alignment horizontal="center" vertical="top" wrapText="1"/>
    </xf>
    <xf numFmtId="0" fontId="0" fillId="3" borderId="3" xfId="0" applyFont="1" applyFill="1" applyBorder="1" applyAlignment="1">
      <alignment horizontal="center" wrapText="1"/>
    </xf>
    <xf numFmtId="0" fontId="7" fillId="4" borderId="1" xfId="0" applyFont="1" applyFill="1" applyBorder="1" applyAlignment="1">
      <alignment horizontal="center"/>
    </xf>
    <xf numFmtId="0" fontId="7" fillId="4" borderId="3" xfId="0" applyFont="1" applyFill="1" applyBorder="1" applyAlignment="1">
      <alignment horizontal="center"/>
    </xf>
    <xf numFmtId="0" fontId="7" fillId="0" borderId="4" xfId="0" applyFont="1" applyFill="1" applyBorder="1" applyAlignment="1">
      <alignment horizontal="center" vertical="center"/>
    </xf>
    <xf numFmtId="0" fontId="7" fillId="4" borderId="1" xfId="0" applyFont="1" applyFill="1" applyBorder="1" applyAlignment="1">
      <alignment horizontal="center" vertical="center"/>
    </xf>
    <xf numFmtId="0" fontId="0" fillId="4" borderId="3" xfId="0" applyFont="1" applyFill="1" applyBorder="1" applyAlignment="1">
      <alignment horizontal="center" vertical="center"/>
    </xf>
    <xf numFmtId="0" fontId="7" fillId="4" borderId="1" xfId="0" applyFont="1" applyFill="1" applyBorder="1" applyAlignment="1">
      <alignment horizontal="center" wrapText="1"/>
    </xf>
    <xf numFmtId="0" fontId="0" fillId="4" borderId="1" xfId="0" applyFont="1" applyFill="1" applyBorder="1"/>
    <xf numFmtId="0" fontId="18" fillId="4" borderId="3" xfId="0" applyFont="1" applyFill="1" applyBorder="1" applyAlignment="1">
      <alignment horizontal="center" vertical="center" wrapText="1"/>
    </xf>
    <xf numFmtId="0" fontId="7" fillId="4" borderId="4" xfId="0" applyFont="1" applyFill="1" applyBorder="1" applyAlignment="1">
      <alignment horizontal="center" wrapText="1"/>
    </xf>
    <xf numFmtId="0" fontId="18" fillId="4" borderId="1" xfId="0" applyFont="1" applyFill="1" applyBorder="1" applyAlignment="1">
      <alignment horizontal="center" wrapText="1"/>
    </xf>
    <xf numFmtId="0" fontId="18" fillId="4" borderId="5" xfId="0" applyFont="1" applyFill="1" applyBorder="1" applyAlignment="1">
      <alignment horizontal="center" wrapText="1"/>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3" fontId="11" fillId="0" borderId="1" xfId="0"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6" fillId="3" borderId="1" xfId="0" applyFont="1" applyFill="1" applyBorder="1" applyAlignment="1">
      <alignment horizontal="center" wrapText="1"/>
    </xf>
    <xf numFmtId="0" fontId="0" fillId="3" borderId="3" xfId="0" applyFill="1" applyBorder="1" applyAlignment="1">
      <alignment wrapText="1"/>
    </xf>
    <xf numFmtId="0" fontId="0" fillId="3" borderId="3" xfId="0" applyFont="1" applyFill="1" applyBorder="1" applyAlignment="1">
      <alignment wrapText="1"/>
    </xf>
    <xf numFmtId="0" fontId="10" fillId="0" borderId="3" xfId="0" applyFont="1" applyFill="1" applyBorder="1" applyAlignment="1">
      <alignment wrapText="1"/>
    </xf>
    <xf numFmtId="0" fontId="10" fillId="3" borderId="3" xfId="0" applyFont="1" applyFill="1" applyBorder="1" applyAlignment="1">
      <alignment wrapText="1"/>
    </xf>
    <xf numFmtId="0" fontId="10" fillId="4" borderId="3" xfId="0" applyFont="1" applyFill="1" applyBorder="1" applyAlignment="1">
      <alignment wrapText="1"/>
    </xf>
    <xf numFmtId="0" fontId="10" fillId="3" borderId="1" xfId="0" applyFont="1" applyFill="1" applyBorder="1" applyAlignment="1">
      <alignment wrapText="1"/>
    </xf>
    <xf numFmtId="0" fontId="10" fillId="4" borderId="1" xfId="0" applyFont="1" applyFill="1" applyBorder="1" applyAlignment="1">
      <alignment wrapText="1"/>
    </xf>
    <xf numFmtId="0" fontId="10" fillId="3" borderId="1" xfId="0" applyFont="1" applyFill="1" applyBorder="1" applyAlignment="1">
      <alignment horizontal="left" wrapText="1"/>
    </xf>
    <xf numFmtId="49"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4" borderId="1" xfId="0" applyFont="1" applyFill="1" applyBorder="1" applyAlignment="1">
      <alignment horizontal="left" wrapText="1"/>
    </xf>
    <xf numFmtId="0" fontId="19" fillId="4" borderId="1" xfId="0" applyFont="1" applyFill="1" applyBorder="1" applyAlignment="1">
      <alignment horizontal="left" vertical="distributed" wrapText="1"/>
    </xf>
    <xf numFmtId="0" fontId="0" fillId="0" borderId="3" xfId="0" applyFont="1" applyFill="1" applyBorder="1"/>
    <xf numFmtId="0" fontId="0" fillId="0" borderId="0" xfId="0" applyFill="1" applyBorder="1"/>
    <xf numFmtId="0" fontId="20" fillId="3" borderId="0" xfId="0" applyFont="1" applyFill="1" applyBorder="1" applyAlignment="1">
      <alignment horizontal="center" vertical="center" wrapText="1"/>
    </xf>
    <xf numFmtId="0" fontId="0" fillId="3" borderId="1" xfId="0" applyFont="1" applyFill="1" applyBorder="1" applyAlignment="1">
      <alignment horizontal="left" wrapText="1"/>
    </xf>
    <xf numFmtId="0" fontId="0" fillId="3" borderId="3" xfId="0" applyFont="1" applyFill="1" applyBorder="1" applyAlignment="1">
      <alignment horizontal="left" wrapText="1"/>
    </xf>
    <xf numFmtId="0" fontId="0" fillId="0" borderId="1" xfId="0" applyFont="1" applyBorder="1"/>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xf>
    <xf numFmtId="0" fontId="0" fillId="0" borderId="1" xfId="0" applyBorder="1"/>
    <xf numFmtId="0" fontId="0" fillId="3" borderId="1" xfId="0" applyFill="1" applyBorder="1" applyAlignment="1">
      <alignment wrapText="1"/>
    </xf>
    <xf numFmtId="0" fontId="10" fillId="3" borderId="1" xfId="0" applyFont="1" applyFill="1" applyBorder="1" applyAlignment="1">
      <alignment horizontal="left" vertical="center" wrapText="1"/>
    </xf>
    <xf numFmtId="0" fontId="27" fillId="0" borderId="1" xfId="0" applyFont="1" applyFill="1" applyBorder="1" applyAlignment="1">
      <alignment horizontal="center" vertical="top" wrapText="1"/>
    </xf>
    <xf numFmtId="0" fontId="28" fillId="0" borderId="1" xfId="0" applyFont="1" applyBorder="1" applyAlignment="1">
      <alignment horizontal="center" vertical="top"/>
    </xf>
    <xf numFmtId="0" fontId="11" fillId="2" borderId="0" xfId="0" applyFont="1" applyFill="1" applyAlignment="1">
      <alignment horizontal="left" vertical="center"/>
    </xf>
    <xf numFmtId="0" fontId="0" fillId="0" borderId="1" xfId="0" applyFont="1" applyFill="1" applyBorder="1" applyAlignment="1">
      <alignment wrapText="1"/>
    </xf>
    <xf numFmtId="0" fontId="6" fillId="0" borderId="1" xfId="0" applyFont="1" applyFill="1" applyBorder="1" applyAlignment="1">
      <alignment wrapText="1"/>
    </xf>
    <xf numFmtId="0" fontId="16" fillId="0" borderId="5" xfId="7" applyFont="1" applyFill="1" applyBorder="1" applyAlignment="1">
      <alignment horizontal="center" vertical="center" wrapText="1"/>
    </xf>
    <xf numFmtId="0" fontId="0" fillId="0" borderId="3" xfId="0" applyFont="1" applyFill="1" applyBorder="1" applyAlignment="1">
      <alignment horizontal="center" wrapText="1"/>
    </xf>
    <xf numFmtId="0" fontId="21" fillId="2" borderId="1" xfId="0" applyFont="1" applyFill="1" applyBorder="1" applyAlignment="1">
      <alignment horizontal="center" vertical="center"/>
    </xf>
    <xf numFmtId="0" fontId="29" fillId="3" borderId="1" xfId="0" applyFont="1" applyFill="1" applyBorder="1" applyAlignment="1">
      <alignment horizontal="center" vertical="center"/>
    </xf>
    <xf numFmtId="0" fontId="21" fillId="3" borderId="4" xfId="0" applyFont="1" applyFill="1" applyBorder="1" applyAlignment="1">
      <alignment horizontal="center" wrapText="1"/>
    </xf>
    <xf numFmtId="0" fontId="21" fillId="3" borderId="1" xfId="0" applyFont="1" applyFill="1" applyBorder="1" applyAlignment="1">
      <alignment horizontal="center" vertical="center"/>
    </xf>
    <xf numFmtId="0" fontId="21" fillId="3" borderId="1" xfId="0" applyFont="1" applyFill="1" applyBorder="1" applyAlignment="1">
      <alignment horizontal="center" wrapText="1"/>
    </xf>
    <xf numFmtId="0" fontId="21" fillId="3" borderId="5" xfId="0" applyFont="1" applyFill="1" applyBorder="1" applyAlignment="1">
      <alignment horizontal="center" wrapText="1"/>
    </xf>
    <xf numFmtId="0" fontId="29" fillId="2" borderId="1" xfId="0" applyFont="1" applyFill="1" applyBorder="1" applyAlignment="1">
      <alignment horizontal="center" vertical="center"/>
    </xf>
    <xf numFmtId="0" fontId="27" fillId="0" borderId="3" xfId="0" applyFont="1" applyBorder="1" applyAlignment="1">
      <alignment vertical="top" wrapText="1"/>
    </xf>
    <xf numFmtId="0" fontId="27" fillId="0" borderId="3" xfId="0" applyFont="1" applyBorder="1" applyAlignment="1">
      <alignment horizontal="left" vertical="top" wrapText="1"/>
    </xf>
    <xf numFmtId="14" fontId="27" fillId="0" borderId="3" xfId="0" applyNumberFormat="1" applyFont="1" applyBorder="1" applyAlignment="1">
      <alignment horizontal="center" vertical="top" wrapText="1"/>
    </xf>
    <xf numFmtId="0" fontId="27" fillId="0" borderId="3" xfId="0" applyFont="1" applyBorder="1" applyAlignment="1">
      <alignment horizontal="center" vertical="top" wrapText="1"/>
    </xf>
    <xf numFmtId="0" fontId="27" fillId="0" borderId="3" xfId="0" applyFont="1" applyFill="1" applyBorder="1" applyAlignment="1">
      <alignment horizontal="center" vertical="top" wrapText="1"/>
    </xf>
    <xf numFmtId="0" fontId="28" fillId="0" borderId="3" xfId="0" applyFont="1" applyBorder="1" applyAlignment="1">
      <alignment horizontal="center" vertical="top"/>
    </xf>
    <xf numFmtId="0" fontId="27" fillId="0" borderId="4" xfId="0" applyFont="1" applyBorder="1" applyAlignment="1">
      <alignment vertical="top" wrapText="1"/>
    </xf>
    <xf numFmtId="0" fontId="27" fillId="0" borderId="4" xfId="0" applyFont="1" applyBorder="1" applyAlignment="1">
      <alignment horizontal="left" vertical="top" wrapText="1"/>
    </xf>
    <xf numFmtId="14" fontId="27" fillId="0" borderId="4" xfId="0" applyNumberFormat="1" applyFont="1" applyBorder="1" applyAlignment="1">
      <alignment horizontal="center" vertical="top" wrapText="1"/>
    </xf>
    <xf numFmtId="0" fontId="27" fillId="0" borderId="4" xfId="0" applyFont="1" applyBorder="1" applyAlignment="1">
      <alignment horizontal="center" vertical="top" wrapText="1"/>
    </xf>
    <xf numFmtId="0" fontId="27" fillId="0" borderId="4" xfId="0" applyFont="1" applyFill="1" applyBorder="1" applyAlignment="1">
      <alignment horizontal="center" vertical="top" wrapText="1"/>
    </xf>
    <xf numFmtId="0" fontId="28" fillId="0" borderId="4" xfId="0" applyFont="1" applyBorder="1" applyAlignment="1">
      <alignment horizontal="center" vertical="top"/>
    </xf>
    <xf numFmtId="0" fontId="7" fillId="0" borderId="0" xfId="0" applyFont="1" applyFill="1" applyBorder="1" applyAlignment="1">
      <alignment horizontal="center" vertical="center" wrapText="1"/>
    </xf>
    <xf numFmtId="0" fontId="5"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44" fontId="11" fillId="2" borderId="0" xfId="1" applyFont="1" applyFill="1" applyBorder="1" applyAlignment="1">
      <alignment horizontal="left"/>
    </xf>
    <xf numFmtId="0" fontId="10"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0" xfId="0" applyFont="1" applyFill="1" applyBorder="1" applyAlignment="1">
      <alignment horizontal="center" vertical="center"/>
    </xf>
    <xf numFmtId="0" fontId="21" fillId="0" borderId="3"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6" fillId="3" borderId="1" xfId="0" applyFont="1" applyFill="1" applyBorder="1" applyAlignment="1">
      <alignment horizontal="center" wrapText="1"/>
    </xf>
    <xf numFmtId="0" fontId="8" fillId="2" borderId="3" xfId="0" applyFont="1" applyFill="1" applyBorder="1" applyAlignment="1">
      <alignment horizontal="center"/>
    </xf>
    <xf numFmtId="0" fontId="8" fillId="2" borderId="4" xfId="0" applyFont="1" applyFill="1" applyBorder="1" applyAlignment="1">
      <alignment horizontal="center"/>
    </xf>
    <xf numFmtId="0" fontId="8" fillId="2" borderId="1" xfId="0" applyFont="1" applyFill="1" applyBorder="1" applyAlignment="1">
      <alignment horizontal="center"/>
    </xf>
    <xf numFmtId="0" fontId="6" fillId="2" borderId="1" xfId="0" applyFont="1" applyFill="1" applyBorder="1" applyAlignment="1">
      <alignment horizontal="center"/>
    </xf>
    <xf numFmtId="0" fontId="7" fillId="0" borderId="9" xfId="0" applyFont="1" applyFill="1" applyBorder="1" applyAlignment="1">
      <alignment horizontal="center" wrapText="1"/>
    </xf>
    <xf numFmtId="0" fontId="7" fillId="0" borderId="10" xfId="0" applyFont="1" applyFill="1" applyBorder="1" applyAlignment="1">
      <alignment horizontal="center" wrapText="1"/>
    </xf>
    <xf numFmtId="0" fontId="7" fillId="0" borderId="11" xfId="0" applyFont="1" applyFill="1" applyBorder="1" applyAlignment="1">
      <alignment horizontal="center" wrapText="1"/>
    </xf>
    <xf numFmtId="0" fontId="8" fillId="2" borderId="1" xfId="0" applyFont="1" applyFill="1" applyBorder="1" applyAlignment="1">
      <alignment horizontal="center" vertical="center"/>
    </xf>
  </cellXfs>
  <cellStyles count="24">
    <cellStyle name="Денежный" xfId="1" builtinId="4"/>
    <cellStyle name="Денежный 2" xfId="2"/>
    <cellStyle name="Денежный 2 2" xfId="3"/>
    <cellStyle name="Денежный 2 2 2" xfId="11"/>
    <cellStyle name="Денежный 2 2 2 2" xfId="21"/>
    <cellStyle name="Денежный 2 2 3" xfId="16"/>
    <cellStyle name="Денежный 2 3" xfId="10"/>
    <cellStyle name="Денежный 2 3 2" xfId="20"/>
    <cellStyle name="Денежный 2 4" xfId="15"/>
    <cellStyle name="Денежный 3" xfId="4"/>
    <cellStyle name="Денежный 3 2" xfId="12"/>
    <cellStyle name="Денежный 3 2 2" xfId="22"/>
    <cellStyle name="Денежный 3 3" xfId="17"/>
    <cellStyle name="Денежный 4" xfId="9"/>
    <cellStyle name="Денежный 4 2" xfId="19"/>
    <cellStyle name="Денежный 5" xfId="14"/>
    <cellStyle name="Обычный" xfId="0" builtinId="0"/>
    <cellStyle name="Обычный 2" xfId="5"/>
    <cellStyle name="Обычный 2 2" xfId="8"/>
    <cellStyle name="Обычный 3" xfId="6"/>
    <cellStyle name="Обычный 4" xfId="7"/>
    <cellStyle name="Обычный 4 2" xfId="13"/>
    <cellStyle name="Обычный 4 2 2" xfId="23"/>
    <cellStyle name="Обычный 4 3"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O186"/>
  <sheetViews>
    <sheetView tabSelected="1" zoomScale="85" zoomScaleNormal="85" workbookViewId="0">
      <selection activeCell="O49" sqref="O49"/>
    </sheetView>
  </sheetViews>
  <sheetFormatPr defaultRowHeight="12.75"/>
  <cols>
    <col min="1" max="1" width="10.7109375" style="2" customWidth="1"/>
    <col min="2" max="2" width="18.28515625" style="2" customWidth="1"/>
    <col min="3" max="3" width="15.42578125" style="17" customWidth="1"/>
    <col min="4" max="4" width="11.5703125" style="2" customWidth="1"/>
    <col min="5" max="5" width="17.42578125" style="19" customWidth="1"/>
    <col min="6" max="6" width="19.5703125" style="19" customWidth="1"/>
    <col min="7" max="7" width="13.42578125" style="2" customWidth="1"/>
    <col min="8" max="8" width="16.28515625" style="2" customWidth="1"/>
    <col min="9" max="9" width="15.42578125" style="2" customWidth="1"/>
    <col min="10" max="10" width="9.85546875" style="2" customWidth="1"/>
    <col min="11" max="11" width="13" customWidth="1"/>
    <col min="12" max="12" width="11.28515625" customWidth="1"/>
    <col min="13" max="13" width="11.85546875" customWidth="1"/>
    <col min="14" max="14" width="9.85546875" customWidth="1"/>
    <col min="15" max="15" width="39.140625" style="40" customWidth="1"/>
  </cols>
  <sheetData>
    <row r="1" spans="1:15">
      <c r="A1" s="4"/>
      <c r="B1" s="4"/>
      <c r="C1" s="14"/>
      <c r="D1" s="4"/>
      <c r="E1" s="18"/>
      <c r="F1" s="18"/>
      <c r="G1" s="4"/>
      <c r="H1" s="4"/>
      <c r="I1" s="4"/>
      <c r="J1" s="4"/>
      <c r="K1" s="3"/>
      <c r="L1" s="3"/>
      <c r="M1" s="3" t="s">
        <v>16</v>
      </c>
      <c r="N1" s="3"/>
    </row>
    <row r="2" spans="1:15">
      <c r="A2" s="4"/>
      <c r="B2" s="4"/>
      <c r="C2" s="14"/>
      <c r="D2" s="4"/>
      <c r="E2" s="18"/>
      <c r="F2" s="18"/>
      <c r="G2" s="4"/>
      <c r="H2" s="4"/>
      <c r="I2" s="4"/>
      <c r="J2" s="4"/>
      <c r="K2" s="3"/>
      <c r="L2" s="3"/>
      <c r="M2" s="3" t="s">
        <v>138</v>
      </c>
      <c r="N2" s="3"/>
    </row>
    <row r="3" spans="1:15">
      <c r="A3" s="4"/>
      <c r="B3" s="4"/>
      <c r="C3" s="14"/>
      <c r="D3" s="4"/>
      <c r="E3" s="18"/>
      <c r="F3" s="18"/>
      <c r="G3" s="4"/>
      <c r="H3" s="4"/>
      <c r="I3" s="4"/>
      <c r="J3" s="4"/>
      <c r="K3" s="3"/>
      <c r="L3" s="3"/>
      <c r="M3" s="3"/>
      <c r="N3" s="3"/>
    </row>
    <row r="4" spans="1:15" ht="24.75" customHeight="1">
      <c r="A4" s="35" t="s">
        <v>139</v>
      </c>
      <c r="B4" s="34"/>
      <c r="C4" s="36"/>
      <c r="D4" s="34"/>
      <c r="E4" s="37"/>
      <c r="F4" s="37"/>
      <c r="G4" s="34"/>
      <c r="H4" s="34"/>
      <c r="I4" s="34"/>
      <c r="J4" s="34"/>
      <c r="K4" s="3"/>
      <c r="L4" s="3"/>
      <c r="M4" s="3"/>
      <c r="N4" s="3"/>
    </row>
    <row r="5" spans="1:15" ht="15.75">
      <c r="A5" s="33" t="s">
        <v>17</v>
      </c>
      <c r="B5" s="173" t="s">
        <v>18</v>
      </c>
      <c r="C5" s="173"/>
      <c r="D5" s="173"/>
      <c r="E5" s="21" t="s">
        <v>19</v>
      </c>
      <c r="F5" s="21" t="s">
        <v>20</v>
      </c>
      <c r="G5" s="7"/>
      <c r="H5" s="7"/>
      <c r="I5" s="7"/>
      <c r="J5" s="7"/>
      <c r="K5" s="49"/>
      <c r="L5" s="50"/>
      <c r="M5" s="50"/>
      <c r="N5" s="50"/>
      <c r="O5" s="42"/>
    </row>
    <row r="6" spans="1:15" ht="24" customHeight="1">
      <c r="A6" s="94" t="s">
        <v>21</v>
      </c>
      <c r="B6" s="174" t="s">
        <v>22</v>
      </c>
      <c r="C6" s="174"/>
      <c r="D6" s="174"/>
      <c r="E6" s="24">
        <v>259</v>
      </c>
      <c r="F6" s="24">
        <v>33</v>
      </c>
      <c r="G6" s="10"/>
      <c r="H6" s="10"/>
      <c r="I6" s="10"/>
      <c r="J6" s="10"/>
      <c r="K6" s="8"/>
      <c r="L6" s="50"/>
      <c r="M6" s="50"/>
      <c r="N6" s="50"/>
      <c r="O6" s="42"/>
    </row>
    <row r="7" spans="1:15" ht="31.9" customHeight="1">
      <c r="A7" s="203" t="s">
        <v>23</v>
      </c>
      <c r="B7" s="174" t="s">
        <v>24</v>
      </c>
      <c r="C7" s="174"/>
      <c r="D7" s="174"/>
      <c r="E7" s="24">
        <v>35</v>
      </c>
      <c r="F7" s="24">
        <v>150</v>
      </c>
      <c r="G7" s="10"/>
      <c r="H7" s="10"/>
      <c r="I7" s="10"/>
      <c r="J7" s="10"/>
      <c r="K7" s="8"/>
      <c r="L7" s="50"/>
      <c r="M7" s="50"/>
      <c r="N7" s="50"/>
      <c r="O7" s="42"/>
    </row>
    <row r="8" spans="1:15" ht="19.5" customHeight="1">
      <c r="A8" s="203"/>
      <c r="B8" s="174" t="s">
        <v>25</v>
      </c>
      <c r="C8" s="174"/>
      <c r="D8" s="174"/>
      <c r="E8" s="24">
        <v>12</v>
      </c>
      <c r="F8" s="24">
        <v>87</v>
      </c>
      <c r="G8" s="10"/>
      <c r="H8" s="10"/>
      <c r="I8" s="10"/>
      <c r="J8" s="10"/>
      <c r="K8" s="8"/>
      <c r="L8" s="50"/>
      <c r="M8" s="50"/>
      <c r="N8" s="50"/>
      <c r="O8" s="42"/>
    </row>
    <row r="9" spans="1:15" s="1" customFormat="1" ht="38.450000000000003" customHeight="1">
      <c r="A9" s="94" t="s">
        <v>26</v>
      </c>
      <c r="B9" s="174" t="s">
        <v>27</v>
      </c>
      <c r="C9" s="174"/>
      <c r="D9" s="174"/>
      <c r="E9" s="24">
        <v>34</v>
      </c>
      <c r="F9" s="25">
        <v>5347</v>
      </c>
      <c r="G9" s="10"/>
      <c r="H9" s="10"/>
      <c r="I9" s="10"/>
      <c r="J9" s="10"/>
      <c r="K9" s="51"/>
      <c r="L9" s="52"/>
      <c r="M9" s="52"/>
      <c r="N9" s="52"/>
      <c r="O9" s="53"/>
    </row>
    <row r="10" spans="1:15">
      <c r="A10" s="203"/>
      <c r="B10" s="174" t="s">
        <v>28</v>
      </c>
      <c r="C10" s="174"/>
      <c r="D10" s="174"/>
      <c r="E10" s="46"/>
      <c r="F10" s="46"/>
      <c r="G10" s="188" t="s">
        <v>29</v>
      </c>
      <c r="H10" s="188"/>
      <c r="I10" s="188"/>
      <c r="J10" s="188"/>
      <c r="K10" s="189"/>
      <c r="L10" s="189"/>
      <c r="M10" s="189"/>
      <c r="N10" s="189"/>
      <c r="O10" s="189"/>
    </row>
    <row r="11" spans="1:15">
      <c r="A11" s="203"/>
      <c r="B11" s="174"/>
      <c r="C11" s="174"/>
      <c r="D11" s="174"/>
      <c r="E11" s="47"/>
      <c r="F11" s="47"/>
      <c r="G11" s="48" t="s">
        <v>30</v>
      </c>
      <c r="H11" s="48" t="s">
        <v>31</v>
      </c>
      <c r="I11" s="48" t="s">
        <v>32</v>
      </c>
      <c r="J11" s="48" t="s">
        <v>33</v>
      </c>
      <c r="K11" s="8"/>
      <c r="L11" s="8"/>
      <c r="M11" s="8"/>
      <c r="N11" s="8"/>
      <c r="O11" s="8"/>
    </row>
    <row r="12" spans="1:15" s="39" customFormat="1" ht="30" customHeight="1">
      <c r="A12" s="94" t="s">
        <v>71</v>
      </c>
      <c r="B12" s="174" t="s">
        <v>72</v>
      </c>
      <c r="C12" s="174"/>
      <c r="D12" s="174"/>
      <c r="E12" s="118">
        <v>12</v>
      </c>
      <c r="F12" s="153">
        <v>5</v>
      </c>
      <c r="G12" s="154">
        <v>1</v>
      </c>
      <c r="H12" s="154">
        <v>2</v>
      </c>
      <c r="I12" s="154">
        <v>1</v>
      </c>
      <c r="J12" s="154">
        <v>4</v>
      </c>
      <c r="K12" s="56"/>
      <c r="L12" s="56"/>
      <c r="M12" s="56"/>
      <c r="N12" s="56"/>
      <c r="O12" s="56"/>
    </row>
    <row r="13" spans="1:15" ht="26.45" customHeight="1">
      <c r="A13" s="94" t="s">
        <v>34</v>
      </c>
      <c r="B13" s="183" t="s">
        <v>35</v>
      </c>
      <c r="C13" s="184"/>
      <c r="D13" s="185"/>
      <c r="E13" s="155">
        <v>95</v>
      </c>
      <c r="F13" s="155">
        <v>22</v>
      </c>
      <c r="G13" s="156">
        <v>12</v>
      </c>
      <c r="H13" s="156">
        <v>8</v>
      </c>
      <c r="I13" s="156">
        <v>8</v>
      </c>
      <c r="J13" s="156">
        <v>28</v>
      </c>
      <c r="K13" s="8"/>
      <c r="L13" s="8"/>
      <c r="M13" s="8"/>
      <c r="N13" s="8"/>
      <c r="O13" s="8"/>
    </row>
    <row r="14" spans="1:15" ht="30.75" customHeight="1">
      <c r="A14" s="94" t="s">
        <v>36</v>
      </c>
      <c r="B14" s="183" t="s">
        <v>37</v>
      </c>
      <c r="C14" s="184"/>
      <c r="D14" s="185"/>
      <c r="E14" s="157">
        <v>19</v>
      </c>
      <c r="F14" s="157">
        <v>4</v>
      </c>
      <c r="G14" s="158">
        <v>6</v>
      </c>
      <c r="H14" s="157">
        <v>8</v>
      </c>
      <c r="I14" s="157">
        <v>12</v>
      </c>
      <c r="J14" s="157">
        <v>26</v>
      </c>
      <c r="K14" s="8"/>
      <c r="L14" s="8"/>
      <c r="M14" s="8"/>
      <c r="N14" s="8"/>
      <c r="O14" s="8"/>
    </row>
    <row r="15" spans="1:15" ht="22.5" customHeight="1">
      <c r="A15" s="95"/>
      <c r="B15" s="183" t="s">
        <v>38</v>
      </c>
      <c r="C15" s="184"/>
      <c r="D15" s="185"/>
      <c r="E15" s="159">
        <v>126</v>
      </c>
      <c r="F15" s="159">
        <v>31</v>
      </c>
      <c r="G15" s="154">
        <v>19</v>
      </c>
      <c r="H15" s="154">
        <v>18</v>
      </c>
      <c r="I15" s="154">
        <v>21</v>
      </c>
      <c r="J15" s="154">
        <v>58</v>
      </c>
      <c r="K15" s="8"/>
      <c r="L15" s="8"/>
      <c r="M15" s="8"/>
      <c r="N15" s="8"/>
      <c r="O15" s="8"/>
    </row>
    <row r="16" spans="1:15" s="1" customFormat="1" ht="33.6" customHeight="1">
      <c r="A16" s="94" t="s">
        <v>39</v>
      </c>
      <c r="B16" s="180" t="s">
        <v>40</v>
      </c>
      <c r="C16" s="181"/>
      <c r="D16" s="182"/>
      <c r="E16" s="45">
        <v>6</v>
      </c>
      <c r="F16" s="8"/>
      <c r="G16" s="8"/>
      <c r="H16" s="8"/>
      <c r="I16" s="8"/>
      <c r="J16" s="8"/>
      <c r="K16" s="6"/>
      <c r="L16" s="6"/>
      <c r="M16" s="6"/>
      <c r="N16" s="6"/>
      <c r="O16" s="41"/>
    </row>
    <row r="17" spans="1:15" ht="36" customHeight="1">
      <c r="A17" s="94" t="s">
        <v>41</v>
      </c>
      <c r="B17" s="180" t="s">
        <v>42</v>
      </c>
      <c r="C17" s="181"/>
      <c r="D17" s="182"/>
      <c r="E17" s="25">
        <v>8</v>
      </c>
      <c r="F17" s="9"/>
      <c r="G17" s="9"/>
      <c r="H17" s="9"/>
      <c r="I17" s="10"/>
      <c r="J17" s="10"/>
      <c r="K17" s="3"/>
      <c r="L17" s="3"/>
      <c r="M17" s="3"/>
      <c r="N17" s="3"/>
    </row>
    <row r="18" spans="1:15" ht="20.45" customHeight="1">
      <c r="A18" s="94" t="s">
        <v>43</v>
      </c>
      <c r="B18" s="180" t="s">
        <v>44</v>
      </c>
      <c r="C18" s="181"/>
      <c r="D18" s="182"/>
      <c r="E18" s="24">
        <v>0</v>
      </c>
      <c r="F18" s="9"/>
      <c r="G18" s="9"/>
      <c r="H18" s="9"/>
      <c r="I18" s="10"/>
      <c r="J18" s="10"/>
      <c r="K18" s="3"/>
      <c r="L18" s="3"/>
      <c r="M18" s="3"/>
      <c r="N18" s="3"/>
    </row>
    <row r="19" spans="1:15" ht="34.9" customHeight="1">
      <c r="A19" s="187"/>
      <c r="B19" s="183" t="s">
        <v>45</v>
      </c>
      <c r="C19" s="184"/>
      <c r="D19" s="185"/>
      <c r="E19" s="25">
        <v>374</v>
      </c>
      <c r="F19" s="10"/>
      <c r="G19" s="10"/>
      <c r="H19" s="10"/>
      <c r="I19" s="10"/>
      <c r="J19" s="10"/>
      <c r="K19" s="3"/>
      <c r="L19" s="3"/>
      <c r="M19" s="3"/>
      <c r="N19" s="3"/>
    </row>
    <row r="20" spans="1:15" ht="15" customHeight="1">
      <c r="A20" s="187"/>
      <c r="B20" s="183" t="s">
        <v>46</v>
      </c>
      <c r="C20" s="184"/>
      <c r="D20" s="185"/>
      <c r="E20" s="25">
        <v>264</v>
      </c>
      <c r="F20" s="10"/>
      <c r="G20" s="10"/>
      <c r="H20" s="10"/>
      <c r="I20" s="10"/>
      <c r="J20" s="10"/>
      <c r="K20" s="3"/>
      <c r="L20" s="3"/>
      <c r="M20" s="3"/>
      <c r="N20" s="3"/>
    </row>
    <row r="21" spans="1:15" ht="15" customHeight="1">
      <c r="A21" s="187"/>
      <c r="B21" s="183" t="s">
        <v>47</v>
      </c>
      <c r="C21" s="184"/>
      <c r="D21" s="185"/>
      <c r="E21" s="25">
        <v>110</v>
      </c>
      <c r="F21" s="10"/>
      <c r="G21" s="10"/>
      <c r="H21" s="10"/>
      <c r="I21" s="10"/>
      <c r="J21" s="10"/>
      <c r="K21" s="3"/>
      <c r="L21" s="3"/>
      <c r="M21" s="3"/>
      <c r="N21" s="3"/>
    </row>
    <row r="22" spans="1:15" ht="27" customHeight="1">
      <c r="A22" s="13"/>
      <c r="B22" s="177" t="s">
        <v>48</v>
      </c>
      <c r="C22" s="178"/>
      <c r="D22" s="179"/>
      <c r="E22" s="119">
        <v>3496</v>
      </c>
      <c r="F22" s="10"/>
      <c r="G22" s="10"/>
      <c r="H22" s="10"/>
      <c r="I22" s="10"/>
      <c r="J22" s="10"/>
      <c r="K22" s="3"/>
      <c r="L22" s="3"/>
      <c r="M22" s="3"/>
      <c r="N22" s="3"/>
    </row>
    <row r="23" spans="1:15">
      <c r="A23" s="4"/>
      <c r="B23" s="4"/>
      <c r="C23" s="14"/>
      <c r="D23" s="4"/>
      <c r="E23" s="18"/>
      <c r="F23" s="18"/>
      <c r="G23" s="4"/>
      <c r="H23" s="4"/>
      <c r="I23" s="4"/>
      <c r="J23" s="4"/>
      <c r="K23" s="3"/>
      <c r="L23" s="3"/>
      <c r="M23" s="3"/>
      <c r="N23" s="3"/>
    </row>
    <row r="24" spans="1:15">
      <c r="A24" s="148" t="s">
        <v>51</v>
      </c>
      <c r="B24" s="15"/>
      <c r="C24" s="16"/>
      <c r="D24" s="15"/>
      <c r="E24" s="23"/>
      <c r="F24" s="22"/>
      <c r="G24" s="10"/>
      <c r="H24" s="10"/>
      <c r="I24" s="10"/>
      <c r="J24" s="10"/>
      <c r="K24" s="3"/>
      <c r="L24" s="3"/>
      <c r="M24" s="3"/>
      <c r="N24" s="3"/>
    </row>
    <row r="25" spans="1:15">
      <c r="A25" s="186" t="s">
        <v>52</v>
      </c>
      <c r="B25" s="186"/>
      <c r="C25" s="186"/>
      <c r="D25" s="186"/>
      <c r="E25" s="186"/>
      <c r="F25" s="186"/>
      <c r="G25" s="186"/>
      <c r="H25" s="186"/>
      <c r="I25" s="186"/>
      <c r="J25" s="186"/>
      <c r="K25" s="3"/>
      <c r="L25" s="3"/>
      <c r="M25" s="3"/>
      <c r="N25" s="3"/>
    </row>
    <row r="26" spans="1:15">
      <c r="A26" s="148" t="s">
        <v>53</v>
      </c>
      <c r="B26" s="15"/>
      <c r="C26" s="16"/>
      <c r="D26" s="15"/>
      <c r="E26" s="23"/>
      <c r="F26" s="22"/>
      <c r="G26" s="10"/>
      <c r="H26" s="10"/>
      <c r="I26" s="10"/>
      <c r="J26" s="10"/>
      <c r="K26" s="3"/>
      <c r="L26" s="3"/>
      <c r="M26" s="3"/>
      <c r="N26" s="3"/>
    </row>
    <row r="27" spans="1:15">
      <c r="A27" s="5" t="s">
        <v>0</v>
      </c>
      <c r="B27" s="5" t="s">
        <v>15</v>
      </c>
      <c r="C27" s="5" t="s">
        <v>4</v>
      </c>
      <c r="D27" s="5" t="s">
        <v>5</v>
      </c>
      <c r="E27" s="20" t="s">
        <v>6</v>
      </c>
      <c r="F27" s="20" t="s">
        <v>7</v>
      </c>
      <c r="G27" s="5" t="s">
        <v>13</v>
      </c>
      <c r="H27" s="5" t="s">
        <v>14</v>
      </c>
      <c r="I27" s="5" t="s">
        <v>7</v>
      </c>
      <c r="J27" s="5" t="s">
        <v>7</v>
      </c>
      <c r="K27" s="199" t="s">
        <v>49</v>
      </c>
      <c r="L27" s="199"/>
      <c r="M27" s="199"/>
      <c r="N27" s="199" t="s">
        <v>33</v>
      </c>
      <c r="O27" s="195" t="s">
        <v>50</v>
      </c>
    </row>
    <row r="28" spans="1:15">
      <c r="A28" s="5" t="s">
        <v>1</v>
      </c>
      <c r="B28" s="5" t="s">
        <v>2</v>
      </c>
      <c r="C28" s="5"/>
      <c r="D28" s="5" t="s">
        <v>2</v>
      </c>
      <c r="E28" s="20" t="s">
        <v>2</v>
      </c>
      <c r="F28" s="20" t="s">
        <v>3</v>
      </c>
      <c r="G28" s="5" t="s">
        <v>12</v>
      </c>
      <c r="H28" s="5" t="s">
        <v>8</v>
      </c>
      <c r="I28" s="5" t="s">
        <v>10</v>
      </c>
      <c r="J28" s="5" t="s">
        <v>9</v>
      </c>
      <c r="K28" s="196" t="s">
        <v>30</v>
      </c>
      <c r="L28" s="198" t="s">
        <v>31</v>
      </c>
      <c r="M28" s="198" t="s">
        <v>32</v>
      </c>
      <c r="N28" s="199"/>
      <c r="O28" s="195"/>
    </row>
    <row r="29" spans="1:15">
      <c r="A29" s="5"/>
      <c r="B29" s="5"/>
      <c r="C29" s="5"/>
      <c r="D29" s="5"/>
      <c r="E29" s="20"/>
      <c r="F29" s="20" t="s">
        <v>12</v>
      </c>
      <c r="G29" s="5" t="s">
        <v>2</v>
      </c>
      <c r="H29" s="5" t="s">
        <v>11</v>
      </c>
      <c r="I29" s="5"/>
      <c r="J29" s="5"/>
      <c r="K29" s="197"/>
      <c r="L29" s="198"/>
      <c r="M29" s="198"/>
      <c r="N29" s="199"/>
      <c r="O29" s="195"/>
    </row>
    <row r="30" spans="1:15">
      <c r="A30" s="5">
        <v>1</v>
      </c>
      <c r="B30" s="5">
        <v>2</v>
      </c>
      <c r="C30" s="5">
        <v>3</v>
      </c>
      <c r="D30" s="5">
        <v>4</v>
      </c>
      <c r="E30" s="21">
        <v>5</v>
      </c>
      <c r="F30" s="21">
        <v>6</v>
      </c>
      <c r="G30" s="5">
        <v>7</v>
      </c>
      <c r="H30" s="5">
        <v>8</v>
      </c>
      <c r="I30" s="5">
        <v>9</v>
      </c>
      <c r="J30" s="5">
        <v>10</v>
      </c>
      <c r="K30" s="12">
        <v>12</v>
      </c>
      <c r="L30" s="12">
        <v>13</v>
      </c>
      <c r="M30" s="12">
        <v>14</v>
      </c>
      <c r="N30" s="12">
        <v>15</v>
      </c>
      <c r="O30" s="121">
        <v>16</v>
      </c>
    </row>
    <row r="31" spans="1:15" ht="25.15" customHeight="1">
      <c r="A31" s="27" t="s">
        <v>21</v>
      </c>
      <c r="B31" s="176" t="s">
        <v>22</v>
      </c>
      <c r="C31" s="176"/>
      <c r="D31" s="176"/>
      <c r="E31" s="176"/>
      <c r="F31" s="28"/>
      <c r="G31" s="29"/>
      <c r="H31" s="29"/>
      <c r="I31" s="29"/>
      <c r="J31" s="29"/>
      <c r="K31" s="43"/>
      <c r="L31" s="43"/>
      <c r="M31" s="43"/>
      <c r="N31" s="43"/>
      <c r="O31" s="122"/>
    </row>
    <row r="32" spans="1:15" s="39" customFormat="1" ht="57.75" customHeight="1">
      <c r="A32" s="90">
        <v>1</v>
      </c>
      <c r="B32" s="89" t="s">
        <v>140</v>
      </c>
      <c r="C32" s="89" t="s">
        <v>141</v>
      </c>
      <c r="D32" s="93">
        <v>44732</v>
      </c>
      <c r="E32" s="93">
        <v>44740</v>
      </c>
      <c r="F32" s="90">
        <v>8</v>
      </c>
      <c r="G32" s="89" t="s">
        <v>142</v>
      </c>
      <c r="H32" s="89" t="s">
        <v>143</v>
      </c>
      <c r="I32" s="90">
        <v>8</v>
      </c>
      <c r="J32" s="90">
        <v>2</v>
      </c>
      <c r="K32" s="58"/>
      <c r="L32" s="58"/>
      <c r="M32" s="58"/>
      <c r="N32" s="58"/>
      <c r="O32" s="123"/>
    </row>
    <row r="33" spans="1:15" s="39" customFormat="1" ht="51" customHeight="1">
      <c r="A33" s="90">
        <v>1</v>
      </c>
      <c r="B33" s="89" t="s">
        <v>140</v>
      </c>
      <c r="C33" s="89" t="s">
        <v>84</v>
      </c>
      <c r="D33" s="93">
        <v>44737</v>
      </c>
      <c r="E33" s="93">
        <v>44746</v>
      </c>
      <c r="F33" s="90">
        <v>9</v>
      </c>
      <c r="G33" s="150" t="s">
        <v>144</v>
      </c>
      <c r="H33" s="150" t="s">
        <v>124</v>
      </c>
      <c r="I33" s="90">
        <v>4</v>
      </c>
      <c r="J33" s="90">
        <v>1</v>
      </c>
      <c r="K33" s="74"/>
      <c r="L33" s="74"/>
      <c r="M33" s="74">
        <v>2</v>
      </c>
      <c r="N33" s="74">
        <v>2</v>
      </c>
      <c r="O33" s="149" t="s">
        <v>431</v>
      </c>
    </row>
    <row r="34" spans="1:15" s="39" customFormat="1" ht="111" customHeight="1">
      <c r="A34" s="90">
        <v>1</v>
      </c>
      <c r="B34" s="89" t="s">
        <v>145</v>
      </c>
      <c r="C34" s="89" t="s">
        <v>146</v>
      </c>
      <c r="D34" s="92">
        <v>44685</v>
      </c>
      <c r="E34" s="92">
        <v>44686</v>
      </c>
      <c r="F34" s="91">
        <v>2</v>
      </c>
      <c r="G34" s="89" t="s">
        <v>147</v>
      </c>
      <c r="H34" s="89" t="s">
        <v>148</v>
      </c>
      <c r="I34" s="91">
        <v>3</v>
      </c>
      <c r="J34" s="91">
        <v>1</v>
      </c>
      <c r="K34" s="58"/>
      <c r="L34" s="58"/>
      <c r="M34" s="96"/>
      <c r="N34" s="58"/>
      <c r="O34" s="124"/>
    </row>
    <row r="35" spans="1:15" s="39" customFormat="1" ht="74.25" customHeight="1">
      <c r="A35" s="90">
        <v>1</v>
      </c>
      <c r="B35" s="89" t="s">
        <v>149</v>
      </c>
      <c r="C35" s="89" t="s">
        <v>150</v>
      </c>
      <c r="D35" s="92">
        <v>44686</v>
      </c>
      <c r="E35" s="92">
        <v>44688</v>
      </c>
      <c r="F35" s="91">
        <v>2</v>
      </c>
      <c r="G35" s="89" t="s">
        <v>147</v>
      </c>
      <c r="H35" s="89" t="s">
        <v>148</v>
      </c>
      <c r="I35" s="91">
        <v>3</v>
      </c>
      <c r="J35" s="91">
        <v>1</v>
      </c>
      <c r="K35" s="58"/>
      <c r="L35" s="58"/>
      <c r="M35" s="58"/>
      <c r="N35" s="58"/>
      <c r="O35" s="124"/>
    </row>
    <row r="36" spans="1:15" s="39" customFormat="1" ht="96" customHeight="1">
      <c r="A36" s="90">
        <v>1</v>
      </c>
      <c r="B36" s="89" t="s">
        <v>145</v>
      </c>
      <c r="C36" s="89" t="s">
        <v>151</v>
      </c>
      <c r="D36" s="92">
        <v>44688</v>
      </c>
      <c r="E36" s="92">
        <v>44689</v>
      </c>
      <c r="F36" s="91">
        <v>1</v>
      </c>
      <c r="G36" s="89" t="s">
        <v>147</v>
      </c>
      <c r="H36" s="89" t="s">
        <v>148</v>
      </c>
      <c r="I36" s="91">
        <v>3</v>
      </c>
      <c r="J36" s="91">
        <v>1</v>
      </c>
      <c r="K36" s="58"/>
      <c r="L36" s="58"/>
      <c r="M36" s="58"/>
      <c r="N36" s="58"/>
      <c r="O36" s="124"/>
    </row>
    <row r="37" spans="1:15" s="39" customFormat="1" ht="79.5" customHeight="1">
      <c r="A37" s="90">
        <v>1</v>
      </c>
      <c r="B37" s="89" t="s">
        <v>149</v>
      </c>
      <c r="C37" s="89" t="s">
        <v>151</v>
      </c>
      <c r="D37" s="92">
        <v>44689</v>
      </c>
      <c r="E37" s="92">
        <v>44692</v>
      </c>
      <c r="F37" s="91">
        <v>3</v>
      </c>
      <c r="G37" s="89" t="s">
        <v>147</v>
      </c>
      <c r="H37" s="89" t="s">
        <v>148</v>
      </c>
      <c r="I37" s="91">
        <v>3</v>
      </c>
      <c r="J37" s="91">
        <v>1</v>
      </c>
      <c r="K37" s="58"/>
      <c r="L37" s="58"/>
      <c r="M37" s="58"/>
      <c r="N37" s="58"/>
      <c r="O37" s="125"/>
    </row>
    <row r="38" spans="1:15" s="39" customFormat="1" ht="74.25" customHeight="1">
      <c r="A38" s="90">
        <v>1</v>
      </c>
      <c r="B38" s="89" t="s">
        <v>152</v>
      </c>
      <c r="C38" s="89" t="s">
        <v>153</v>
      </c>
      <c r="D38" s="92">
        <v>44733</v>
      </c>
      <c r="E38" s="92">
        <v>44741</v>
      </c>
      <c r="F38" s="91">
        <v>7</v>
      </c>
      <c r="G38" s="89" t="s">
        <v>154</v>
      </c>
      <c r="H38" s="89" t="s">
        <v>155</v>
      </c>
      <c r="I38" s="91">
        <v>2</v>
      </c>
      <c r="J38" s="91"/>
      <c r="K38" s="58"/>
      <c r="L38" s="58"/>
      <c r="M38" s="58"/>
      <c r="N38" s="58"/>
      <c r="O38" s="124"/>
    </row>
    <row r="39" spans="1:15" s="39" customFormat="1" ht="84.75" customHeight="1">
      <c r="A39" s="90">
        <v>1</v>
      </c>
      <c r="B39" s="89" t="s">
        <v>156</v>
      </c>
      <c r="C39" s="89" t="s">
        <v>85</v>
      </c>
      <c r="D39" s="93">
        <v>44735</v>
      </c>
      <c r="E39" s="93">
        <v>44738</v>
      </c>
      <c r="F39" s="90">
        <v>4</v>
      </c>
      <c r="G39" s="89" t="s">
        <v>157</v>
      </c>
      <c r="H39" s="89" t="s">
        <v>158</v>
      </c>
      <c r="I39" s="90">
        <v>120</v>
      </c>
      <c r="J39" s="90"/>
      <c r="K39" s="58"/>
      <c r="L39" s="58"/>
      <c r="M39" s="58"/>
      <c r="N39" s="58"/>
      <c r="O39" s="124"/>
    </row>
    <row r="40" spans="1:15" s="39" customFormat="1" ht="96" customHeight="1">
      <c r="A40" s="90">
        <v>1</v>
      </c>
      <c r="B40" s="89" t="s">
        <v>159</v>
      </c>
      <c r="C40" s="89" t="s">
        <v>127</v>
      </c>
      <c r="D40" s="92">
        <v>44732</v>
      </c>
      <c r="E40" s="92">
        <v>44736</v>
      </c>
      <c r="F40" s="91">
        <v>4</v>
      </c>
      <c r="G40" s="89" t="s">
        <v>160</v>
      </c>
      <c r="H40" s="89" t="s">
        <v>131</v>
      </c>
      <c r="I40" s="91">
        <v>20</v>
      </c>
      <c r="J40" s="91">
        <v>3</v>
      </c>
      <c r="K40" s="58"/>
      <c r="L40" s="58"/>
      <c r="M40" s="58"/>
      <c r="N40" s="58"/>
      <c r="O40" s="124"/>
    </row>
    <row r="41" spans="1:15" s="39" customFormat="1" ht="54" customHeight="1">
      <c r="A41" s="90">
        <v>1</v>
      </c>
      <c r="B41" s="89" t="s">
        <v>140</v>
      </c>
      <c r="C41" s="89" t="s">
        <v>127</v>
      </c>
      <c r="D41" s="92">
        <v>44736</v>
      </c>
      <c r="E41" s="92">
        <v>44740</v>
      </c>
      <c r="F41" s="91">
        <v>4</v>
      </c>
      <c r="G41" s="89" t="s">
        <v>160</v>
      </c>
      <c r="H41" s="89" t="s">
        <v>131</v>
      </c>
      <c r="I41" s="91">
        <v>20</v>
      </c>
      <c r="J41" s="91">
        <v>3</v>
      </c>
      <c r="K41" s="58"/>
      <c r="L41" s="58"/>
      <c r="M41" s="58">
        <v>1</v>
      </c>
      <c r="N41" s="58">
        <v>1</v>
      </c>
      <c r="O41" s="125" t="s">
        <v>432</v>
      </c>
    </row>
    <row r="42" spans="1:15" s="39" customFormat="1" ht="53.25" customHeight="1">
      <c r="A42" s="90">
        <v>1</v>
      </c>
      <c r="B42" s="89" t="s">
        <v>140</v>
      </c>
      <c r="C42" s="89" t="s">
        <v>107</v>
      </c>
      <c r="D42" s="92">
        <v>44740</v>
      </c>
      <c r="E42" s="92">
        <v>44747</v>
      </c>
      <c r="F42" s="91">
        <v>8</v>
      </c>
      <c r="G42" s="89" t="s">
        <v>161</v>
      </c>
      <c r="H42" s="89" t="s">
        <v>126</v>
      </c>
      <c r="I42" s="91">
        <v>7</v>
      </c>
      <c r="J42" s="91">
        <v>2</v>
      </c>
      <c r="K42" s="58"/>
      <c r="L42" s="58"/>
      <c r="M42" s="58"/>
      <c r="N42" s="58"/>
      <c r="O42" s="124"/>
    </row>
    <row r="43" spans="1:15" s="39" customFormat="1" ht="96" customHeight="1">
      <c r="A43" s="90">
        <v>1</v>
      </c>
      <c r="B43" s="89" t="s">
        <v>162</v>
      </c>
      <c r="C43" s="89" t="s">
        <v>163</v>
      </c>
      <c r="D43" s="92">
        <v>44642</v>
      </c>
      <c r="E43" s="92">
        <v>44647</v>
      </c>
      <c r="F43" s="91">
        <v>4</v>
      </c>
      <c r="G43" s="89" t="s">
        <v>164</v>
      </c>
      <c r="H43" s="89" t="s">
        <v>165</v>
      </c>
      <c r="I43" s="91">
        <v>5</v>
      </c>
      <c r="J43" s="91">
        <v>1</v>
      </c>
      <c r="K43" s="58"/>
      <c r="L43" s="58"/>
      <c r="M43" s="58"/>
      <c r="N43" s="58"/>
      <c r="O43" s="124"/>
    </row>
    <row r="44" spans="1:15" s="39" customFormat="1" ht="66.75" customHeight="1">
      <c r="A44" s="90">
        <v>1</v>
      </c>
      <c r="B44" s="89" t="s">
        <v>166</v>
      </c>
      <c r="C44" s="89" t="s">
        <v>110</v>
      </c>
      <c r="D44" s="92">
        <v>44731</v>
      </c>
      <c r="E44" s="92">
        <v>44738</v>
      </c>
      <c r="F44" s="91">
        <v>5</v>
      </c>
      <c r="G44" s="89" t="s">
        <v>167</v>
      </c>
      <c r="H44" s="89" t="s">
        <v>168</v>
      </c>
      <c r="I44" s="91">
        <v>8</v>
      </c>
      <c r="J44" s="91">
        <v>1</v>
      </c>
      <c r="K44" s="58">
        <v>1</v>
      </c>
      <c r="L44" s="58"/>
      <c r="M44" s="58">
        <v>2</v>
      </c>
      <c r="N44" s="58">
        <v>3</v>
      </c>
      <c r="O44" s="125" t="s">
        <v>433</v>
      </c>
    </row>
    <row r="45" spans="1:15" s="39" customFormat="1" ht="76.5" customHeight="1">
      <c r="A45" s="90">
        <v>1</v>
      </c>
      <c r="B45" s="89" t="s">
        <v>152</v>
      </c>
      <c r="C45" s="89" t="s">
        <v>169</v>
      </c>
      <c r="D45" s="92">
        <v>44722</v>
      </c>
      <c r="E45" s="92">
        <v>44729</v>
      </c>
      <c r="F45" s="91">
        <v>8</v>
      </c>
      <c r="G45" s="89" t="s">
        <v>170</v>
      </c>
      <c r="H45" s="89" t="s">
        <v>171</v>
      </c>
      <c r="I45" s="91">
        <v>8</v>
      </c>
      <c r="J45" s="91">
        <v>2</v>
      </c>
      <c r="K45" s="58"/>
      <c r="L45" s="58"/>
      <c r="M45" s="58"/>
      <c r="N45" s="58"/>
      <c r="O45" s="124"/>
    </row>
    <row r="46" spans="1:15" s="39" customFormat="1" ht="54.75" customHeight="1">
      <c r="A46" s="90">
        <v>1</v>
      </c>
      <c r="B46" s="89" t="s">
        <v>140</v>
      </c>
      <c r="C46" s="89" t="s">
        <v>169</v>
      </c>
      <c r="D46" s="92">
        <v>44735</v>
      </c>
      <c r="E46" s="92">
        <v>44739</v>
      </c>
      <c r="F46" s="91">
        <v>4</v>
      </c>
      <c r="G46" s="89" t="s">
        <v>170</v>
      </c>
      <c r="H46" s="89" t="s">
        <v>171</v>
      </c>
      <c r="I46" s="91">
        <v>8</v>
      </c>
      <c r="J46" s="91">
        <v>2</v>
      </c>
      <c r="K46" s="58">
        <v>1</v>
      </c>
      <c r="L46" s="58"/>
      <c r="M46" s="58"/>
      <c r="N46" s="58">
        <v>1</v>
      </c>
      <c r="O46" s="125" t="s">
        <v>434</v>
      </c>
    </row>
    <row r="47" spans="1:15" s="39" customFormat="1" ht="63.75" customHeight="1">
      <c r="A47" s="90">
        <v>1</v>
      </c>
      <c r="B47" s="89" t="s">
        <v>166</v>
      </c>
      <c r="C47" s="89" t="s">
        <v>111</v>
      </c>
      <c r="D47" s="92">
        <v>44734</v>
      </c>
      <c r="E47" s="92">
        <v>44745</v>
      </c>
      <c r="F47" s="91">
        <v>8</v>
      </c>
      <c r="G47" s="89" t="s">
        <v>172</v>
      </c>
      <c r="H47" s="89" t="s">
        <v>173</v>
      </c>
      <c r="I47" s="91">
        <v>8</v>
      </c>
      <c r="J47" s="91">
        <v>3</v>
      </c>
      <c r="K47" s="58"/>
      <c r="L47" s="58">
        <v>1</v>
      </c>
      <c r="M47" s="58"/>
      <c r="N47" s="58">
        <v>1</v>
      </c>
      <c r="O47" s="124" t="s">
        <v>435</v>
      </c>
    </row>
    <row r="48" spans="1:15" s="39" customFormat="1" ht="64.5" customHeight="1">
      <c r="A48" s="90">
        <v>1</v>
      </c>
      <c r="B48" s="89" t="s">
        <v>166</v>
      </c>
      <c r="C48" s="89" t="s">
        <v>174</v>
      </c>
      <c r="D48" s="92">
        <v>44731</v>
      </c>
      <c r="E48" s="92">
        <v>44737</v>
      </c>
      <c r="F48" s="91">
        <v>6</v>
      </c>
      <c r="G48" s="89" t="s">
        <v>175</v>
      </c>
      <c r="H48" s="89" t="s">
        <v>176</v>
      </c>
      <c r="I48" s="91">
        <v>8</v>
      </c>
      <c r="J48" s="91">
        <v>4</v>
      </c>
      <c r="K48" s="58"/>
      <c r="L48" s="58"/>
      <c r="M48" s="58"/>
      <c r="N48" s="58"/>
      <c r="O48" s="125"/>
    </row>
    <row r="49" spans="1:15" s="39" customFormat="1" ht="62.25" customHeight="1">
      <c r="A49" s="90">
        <v>1</v>
      </c>
      <c r="B49" s="89" t="s">
        <v>177</v>
      </c>
      <c r="C49" s="89" t="s">
        <v>178</v>
      </c>
      <c r="D49" s="92">
        <v>44734</v>
      </c>
      <c r="E49" s="92">
        <v>44739</v>
      </c>
      <c r="F49" s="91">
        <v>5</v>
      </c>
      <c r="G49" s="89" t="s">
        <v>179</v>
      </c>
      <c r="H49" s="89" t="s">
        <v>180</v>
      </c>
      <c r="I49" s="91">
        <v>8</v>
      </c>
      <c r="J49" s="91">
        <v>2</v>
      </c>
      <c r="K49" s="58">
        <v>1</v>
      </c>
      <c r="L49" s="58">
        <v>1</v>
      </c>
      <c r="M49" s="58">
        <v>3</v>
      </c>
      <c r="N49" s="58">
        <v>5</v>
      </c>
      <c r="O49" s="125" t="s">
        <v>436</v>
      </c>
    </row>
    <row r="50" spans="1:15" s="39" customFormat="1" ht="60.75" customHeight="1">
      <c r="A50" s="90">
        <v>1</v>
      </c>
      <c r="B50" s="89" t="s">
        <v>181</v>
      </c>
      <c r="C50" s="89" t="s">
        <v>182</v>
      </c>
      <c r="D50" s="92">
        <v>44738</v>
      </c>
      <c r="E50" s="92">
        <v>44747</v>
      </c>
      <c r="F50" s="91">
        <v>9</v>
      </c>
      <c r="G50" s="89" t="s">
        <v>183</v>
      </c>
      <c r="H50" s="89" t="s">
        <v>184</v>
      </c>
      <c r="I50" s="91">
        <v>4</v>
      </c>
      <c r="J50" s="91">
        <v>1</v>
      </c>
      <c r="K50" s="58"/>
      <c r="L50" s="58"/>
      <c r="M50" s="58"/>
      <c r="N50" s="58"/>
      <c r="O50" s="124"/>
    </row>
    <row r="51" spans="1:15" s="39" customFormat="1" ht="64.5" customHeight="1">
      <c r="A51" s="90">
        <v>1</v>
      </c>
      <c r="B51" s="89" t="s">
        <v>177</v>
      </c>
      <c r="C51" s="89" t="s">
        <v>115</v>
      </c>
      <c r="D51" s="92">
        <v>44735</v>
      </c>
      <c r="E51" s="92">
        <v>44740</v>
      </c>
      <c r="F51" s="91">
        <v>5</v>
      </c>
      <c r="G51" s="89" t="s">
        <v>185</v>
      </c>
      <c r="H51" s="89" t="s">
        <v>186</v>
      </c>
      <c r="I51" s="91">
        <v>9</v>
      </c>
      <c r="J51" s="91">
        <v>2</v>
      </c>
      <c r="K51" s="58"/>
      <c r="L51" s="58"/>
      <c r="M51" s="58"/>
      <c r="N51" s="58"/>
      <c r="O51" s="125"/>
    </row>
    <row r="52" spans="1:15" s="39" customFormat="1" ht="25.15" customHeight="1">
      <c r="A52" s="106">
        <f>SUM(A32:A51)</f>
        <v>20</v>
      </c>
      <c r="B52" s="106"/>
      <c r="C52" s="106"/>
      <c r="D52" s="106"/>
      <c r="E52" s="106"/>
      <c r="F52" s="106">
        <f t="shared" ref="F52:J52" si="0">SUM(F32:F51)</f>
        <v>106</v>
      </c>
      <c r="G52" s="106"/>
      <c r="H52" s="106"/>
      <c r="I52" s="106">
        <f t="shared" si="0"/>
        <v>259</v>
      </c>
      <c r="J52" s="106">
        <f t="shared" si="0"/>
        <v>33</v>
      </c>
      <c r="K52" s="107">
        <v>3</v>
      </c>
      <c r="L52" s="107">
        <v>2</v>
      </c>
      <c r="M52" s="107">
        <v>8</v>
      </c>
      <c r="N52" s="107">
        <v>13</v>
      </c>
      <c r="O52" s="126"/>
    </row>
    <row r="53" spans="1:15" s="3" customFormat="1" ht="43.5" customHeight="1">
      <c r="A53" s="59" t="s">
        <v>23</v>
      </c>
      <c r="B53" s="175" t="s">
        <v>24</v>
      </c>
      <c r="C53" s="175"/>
      <c r="D53" s="175"/>
      <c r="E53" s="175"/>
      <c r="F53" s="60"/>
      <c r="G53" s="61"/>
      <c r="H53" s="61"/>
      <c r="I53" s="61"/>
      <c r="J53" s="62"/>
      <c r="K53" s="44"/>
      <c r="L53" s="44"/>
      <c r="M53" s="44"/>
      <c r="N53" s="44"/>
      <c r="O53" s="127"/>
    </row>
    <row r="54" spans="1:15" s="3" customFormat="1" ht="70.5" customHeight="1">
      <c r="A54" s="57">
        <v>1</v>
      </c>
      <c r="B54" s="89" t="s">
        <v>187</v>
      </c>
      <c r="C54" s="89" t="s">
        <v>81</v>
      </c>
      <c r="D54" s="92">
        <v>44730</v>
      </c>
      <c r="E54" s="92">
        <v>44734</v>
      </c>
      <c r="F54" s="91">
        <v>3</v>
      </c>
      <c r="G54" s="89" t="s">
        <v>188</v>
      </c>
      <c r="H54" s="89" t="s">
        <v>189</v>
      </c>
      <c r="I54" s="91">
        <v>1</v>
      </c>
      <c r="J54" s="91">
        <v>1</v>
      </c>
      <c r="K54" s="44"/>
      <c r="L54" s="44"/>
      <c r="M54" s="44"/>
      <c r="N54" s="44"/>
      <c r="O54" s="127"/>
    </row>
    <row r="55" spans="1:15" s="3" customFormat="1" ht="78.75" customHeight="1">
      <c r="A55" s="57">
        <v>1</v>
      </c>
      <c r="B55" s="89" t="s">
        <v>187</v>
      </c>
      <c r="C55" s="89" t="s">
        <v>81</v>
      </c>
      <c r="D55" s="92">
        <v>44732</v>
      </c>
      <c r="E55" s="92">
        <v>44734</v>
      </c>
      <c r="F55" s="91">
        <v>2</v>
      </c>
      <c r="G55" s="89" t="s">
        <v>188</v>
      </c>
      <c r="H55" s="89" t="s">
        <v>190</v>
      </c>
      <c r="I55" s="91">
        <v>1</v>
      </c>
      <c r="J55" s="91">
        <v>1</v>
      </c>
      <c r="K55" s="44"/>
      <c r="L55" s="44"/>
      <c r="M55" s="44"/>
      <c r="N55" s="44"/>
      <c r="O55" s="127"/>
    </row>
    <row r="56" spans="1:15" s="3" customFormat="1" ht="80.25" customHeight="1">
      <c r="A56" s="57">
        <v>1</v>
      </c>
      <c r="B56" s="89" t="s">
        <v>191</v>
      </c>
      <c r="C56" s="89" t="s">
        <v>192</v>
      </c>
      <c r="D56" s="92">
        <v>44711</v>
      </c>
      <c r="E56" s="92">
        <v>44715</v>
      </c>
      <c r="F56" s="91">
        <v>4</v>
      </c>
      <c r="G56" s="89" t="s">
        <v>193</v>
      </c>
      <c r="H56" s="89" t="s">
        <v>194</v>
      </c>
      <c r="I56" s="91">
        <v>1</v>
      </c>
      <c r="J56" s="91">
        <v>1</v>
      </c>
      <c r="K56" s="44"/>
      <c r="L56" s="44"/>
      <c r="M56" s="44"/>
      <c r="N56" s="44"/>
      <c r="O56" s="127"/>
    </row>
    <row r="57" spans="1:15" s="3" customFormat="1" ht="43.5" customHeight="1">
      <c r="A57" s="57">
        <v>1</v>
      </c>
      <c r="B57" s="89" t="s">
        <v>195</v>
      </c>
      <c r="C57" s="89" t="s">
        <v>196</v>
      </c>
      <c r="D57" s="92">
        <v>44732</v>
      </c>
      <c r="E57" s="92">
        <v>44742</v>
      </c>
      <c r="F57" s="91">
        <v>10</v>
      </c>
      <c r="G57" s="89" t="s">
        <v>197</v>
      </c>
      <c r="H57" s="89" t="s">
        <v>198</v>
      </c>
      <c r="I57" s="91">
        <v>1</v>
      </c>
      <c r="J57" s="91"/>
      <c r="K57" s="44"/>
      <c r="L57" s="44"/>
      <c r="M57" s="44"/>
      <c r="N57" s="44"/>
      <c r="O57" s="127"/>
    </row>
    <row r="58" spans="1:15" s="3" customFormat="1" ht="56.25" customHeight="1">
      <c r="A58" s="57">
        <v>1</v>
      </c>
      <c r="B58" s="89" t="s">
        <v>199</v>
      </c>
      <c r="C58" s="89" t="s">
        <v>85</v>
      </c>
      <c r="D58" s="93">
        <v>44719</v>
      </c>
      <c r="E58" s="93">
        <v>44742</v>
      </c>
      <c r="F58" s="90">
        <v>24</v>
      </c>
      <c r="G58" s="89" t="s">
        <v>200</v>
      </c>
      <c r="H58" s="89" t="s">
        <v>86</v>
      </c>
      <c r="I58" s="90">
        <v>1</v>
      </c>
      <c r="J58" s="90"/>
      <c r="K58" s="44"/>
      <c r="L58" s="44"/>
      <c r="M58" s="44"/>
      <c r="N58" s="44"/>
      <c r="O58" s="127"/>
    </row>
    <row r="59" spans="1:15" s="3" customFormat="1" ht="54.75" customHeight="1">
      <c r="A59" s="57">
        <v>1</v>
      </c>
      <c r="B59" s="89" t="s">
        <v>201</v>
      </c>
      <c r="C59" s="89" t="s">
        <v>82</v>
      </c>
      <c r="D59" s="93">
        <v>44726</v>
      </c>
      <c r="E59" s="93">
        <v>44728</v>
      </c>
      <c r="F59" s="90">
        <v>2</v>
      </c>
      <c r="G59" s="150" t="s">
        <v>97</v>
      </c>
      <c r="H59" s="150" t="s">
        <v>202</v>
      </c>
      <c r="I59" s="90">
        <v>2</v>
      </c>
      <c r="J59" s="90"/>
      <c r="K59" s="44"/>
      <c r="L59" s="44"/>
      <c r="M59" s="44"/>
      <c r="N59" s="44"/>
      <c r="O59" s="127"/>
    </row>
    <row r="60" spans="1:15" s="3" customFormat="1" ht="37.5" customHeight="1">
      <c r="A60" s="57">
        <v>1</v>
      </c>
      <c r="B60" s="89" t="s">
        <v>203</v>
      </c>
      <c r="C60" s="89" t="s">
        <v>100</v>
      </c>
      <c r="D60" s="92">
        <v>44656</v>
      </c>
      <c r="E60" s="92">
        <v>44677</v>
      </c>
      <c r="F60" s="91">
        <v>21</v>
      </c>
      <c r="G60" s="89" t="s">
        <v>101</v>
      </c>
      <c r="H60" s="89" t="s">
        <v>204</v>
      </c>
      <c r="I60" s="91">
        <v>2</v>
      </c>
      <c r="J60" s="91"/>
      <c r="K60" s="44"/>
      <c r="L60" s="44"/>
      <c r="M60" s="44"/>
      <c r="N60" s="44"/>
      <c r="O60" s="127"/>
    </row>
    <row r="61" spans="1:15" s="3" customFormat="1" ht="56.25" customHeight="1">
      <c r="A61" s="57">
        <v>1</v>
      </c>
      <c r="B61" s="89" t="s">
        <v>205</v>
      </c>
      <c r="C61" s="89" t="s">
        <v>127</v>
      </c>
      <c r="D61" s="92">
        <v>44717</v>
      </c>
      <c r="E61" s="92">
        <v>44737</v>
      </c>
      <c r="F61" s="91">
        <v>21</v>
      </c>
      <c r="G61" s="89" t="s">
        <v>206</v>
      </c>
      <c r="H61" s="89" t="s">
        <v>207</v>
      </c>
      <c r="I61" s="91">
        <v>2</v>
      </c>
      <c r="J61" s="91">
        <v>1</v>
      </c>
      <c r="K61" s="44"/>
      <c r="L61" s="44"/>
      <c r="M61" s="44"/>
      <c r="N61" s="44"/>
      <c r="O61" s="127"/>
    </row>
    <row r="62" spans="1:15" s="3" customFormat="1" ht="70.5" customHeight="1">
      <c r="A62" s="57">
        <v>1</v>
      </c>
      <c r="B62" s="89" t="s">
        <v>203</v>
      </c>
      <c r="C62" s="89" t="s">
        <v>108</v>
      </c>
      <c r="D62" s="92">
        <v>44732</v>
      </c>
      <c r="E62" s="92">
        <v>44743</v>
      </c>
      <c r="F62" s="91">
        <v>12</v>
      </c>
      <c r="G62" s="89" t="s">
        <v>208</v>
      </c>
      <c r="H62" s="89" t="s">
        <v>209</v>
      </c>
      <c r="I62" s="91">
        <v>9</v>
      </c>
      <c r="J62" s="91"/>
      <c r="K62" s="44"/>
      <c r="L62" s="44"/>
      <c r="M62" s="44"/>
      <c r="N62" s="44"/>
      <c r="O62" s="127"/>
    </row>
    <row r="63" spans="1:15" s="3" customFormat="1" ht="45" customHeight="1">
      <c r="A63" s="57">
        <v>1</v>
      </c>
      <c r="B63" s="89" t="s">
        <v>210</v>
      </c>
      <c r="C63" s="89" t="s">
        <v>110</v>
      </c>
      <c r="D63" s="92">
        <v>44657</v>
      </c>
      <c r="E63" s="92">
        <v>44670</v>
      </c>
      <c r="F63" s="91">
        <v>14</v>
      </c>
      <c r="G63" s="89" t="s">
        <v>211</v>
      </c>
      <c r="H63" s="89" t="s">
        <v>168</v>
      </c>
      <c r="I63" s="91">
        <v>5</v>
      </c>
      <c r="J63" s="91">
        <v>1</v>
      </c>
      <c r="K63" s="44"/>
      <c r="L63" s="44"/>
      <c r="M63" s="44"/>
      <c r="N63" s="44"/>
      <c r="O63" s="127"/>
    </row>
    <row r="64" spans="1:15" s="3" customFormat="1" ht="49.5" customHeight="1">
      <c r="A64" s="57">
        <v>1</v>
      </c>
      <c r="B64" s="89" t="s">
        <v>212</v>
      </c>
      <c r="C64" s="89" t="s">
        <v>111</v>
      </c>
      <c r="D64" s="92">
        <v>44732</v>
      </c>
      <c r="E64" s="92">
        <v>44745</v>
      </c>
      <c r="F64" s="91">
        <v>14</v>
      </c>
      <c r="G64" s="89" t="s">
        <v>68</v>
      </c>
      <c r="H64" s="89" t="s">
        <v>173</v>
      </c>
      <c r="I64" s="91">
        <v>9</v>
      </c>
      <c r="J64" s="91"/>
      <c r="K64" s="44"/>
      <c r="L64" s="44"/>
      <c r="M64" s="44"/>
      <c r="N64" s="44"/>
      <c r="O64" s="127"/>
    </row>
    <row r="65" spans="1:15" s="3" customFormat="1" ht="78.75">
      <c r="A65" s="68">
        <v>1</v>
      </c>
      <c r="B65" s="89" t="s">
        <v>213</v>
      </c>
      <c r="C65" s="89" t="s">
        <v>174</v>
      </c>
      <c r="D65" s="92">
        <v>44634</v>
      </c>
      <c r="E65" s="92">
        <v>44639</v>
      </c>
      <c r="F65" s="91">
        <v>5</v>
      </c>
      <c r="G65" s="89" t="s">
        <v>214</v>
      </c>
      <c r="H65" s="89" t="s">
        <v>176</v>
      </c>
      <c r="I65" s="91">
        <v>1</v>
      </c>
      <c r="J65" s="91">
        <v>1</v>
      </c>
      <c r="K65" s="44"/>
      <c r="L65" s="44"/>
      <c r="M65" s="44"/>
      <c r="N65" s="44"/>
      <c r="O65" s="127"/>
    </row>
    <row r="66" spans="1:15" s="3" customFormat="1" ht="59.25" customHeight="1">
      <c r="A66" s="57">
        <v>1</v>
      </c>
      <c r="B66" s="89" t="s">
        <v>87</v>
      </c>
      <c r="C66" s="89" t="s">
        <v>88</v>
      </c>
      <c r="D66" s="92">
        <v>44713</v>
      </c>
      <c r="E66" s="92">
        <v>44719</v>
      </c>
      <c r="F66" s="91">
        <v>7</v>
      </c>
      <c r="G66" s="89" t="s">
        <v>215</v>
      </c>
      <c r="H66" s="89" t="s">
        <v>90</v>
      </c>
      <c r="I66" s="91">
        <v>3</v>
      </c>
      <c r="J66" s="91">
        <v>3</v>
      </c>
      <c r="K66" s="44"/>
      <c r="L66" s="44"/>
      <c r="M66" s="44"/>
      <c r="N66" s="44"/>
      <c r="O66" s="127"/>
    </row>
    <row r="67" spans="1:15" s="3" customFormat="1" ht="57.75" customHeight="1">
      <c r="A67" s="57">
        <v>1</v>
      </c>
      <c r="B67" s="89" t="s">
        <v>87</v>
      </c>
      <c r="C67" s="89" t="s">
        <v>216</v>
      </c>
      <c r="D67" s="92">
        <v>44727</v>
      </c>
      <c r="E67" s="92">
        <v>44744</v>
      </c>
      <c r="F67" s="91">
        <v>14</v>
      </c>
      <c r="G67" s="89" t="s">
        <v>217</v>
      </c>
      <c r="H67" s="89" t="s">
        <v>218</v>
      </c>
      <c r="I67" s="91">
        <v>1</v>
      </c>
      <c r="J67" s="91"/>
      <c r="K67" s="44"/>
      <c r="L67" s="44"/>
      <c r="M67" s="44"/>
      <c r="N67" s="44"/>
      <c r="O67" s="127"/>
    </row>
    <row r="68" spans="1:15" s="3" customFormat="1" ht="59.25" customHeight="1">
      <c r="A68" s="57">
        <v>1</v>
      </c>
      <c r="B68" s="89" t="s">
        <v>87</v>
      </c>
      <c r="C68" s="89" t="s">
        <v>216</v>
      </c>
      <c r="D68" s="92">
        <v>44727</v>
      </c>
      <c r="E68" s="92">
        <v>44735</v>
      </c>
      <c r="F68" s="91">
        <v>8</v>
      </c>
      <c r="G68" s="89" t="s">
        <v>217</v>
      </c>
      <c r="H68" s="89" t="s">
        <v>218</v>
      </c>
      <c r="I68" s="91">
        <v>4</v>
      </c>
      <c r="J68" s="91">
        <v>1</v>
      </c>
      <c r="K68" s="44"/>
      <c r="L68" s="44"/>
      <c r="M68" s="44"/>
      <c r="N68" s="44"/>
      <c r="O68" s="127"/>
    </row>
    <row r="69" spans="1:15" s="3" customFormat="1" ht="50.25" customHeight="1">
      <c r="A69" s="57">
        <v>1</v>
      </c>
      <c r="B69" s="89" t="s">
        <v>93</v>
      </c>
      <c r="C69" s="89" t="s">
        <v>91</v>
      </c>
      <c r="D69" s="92">
        <v>44718</v>
      </c>
      <c r="E69" s="92">
        <v>44731</v>
      </c>
      <c r="F69" s="91">
        <v>14</v>
      </c>
      <c r="G69" s="89" t="s">
        <v>95</v>
      </c>
      <c r="H69" s="89" t="s">
        <v>219</v>
      </c>
      <c r="I69" s="91">
        <v>4</v>
      </c>
      <c r="J69" s="91">
        <v>1</v>
      </c>
      <c r="K69" s="44"/>
      <c r="L69" s="44"/>
      <c r="M69" s="44"/>
      <c r="N69" s="44"/>
      <c r="O69" s="127"/>
    </row>
    <row r="70" spans="1:15" s="3" customFormat="1" ht="45.75" customHeight="1">
      <c r="A70" s="57">
        <v>1</v>
      </c>
      <c r="B70" s="89" t="s">
        <v>93</v>
      </c>
      <c r="C70" s="89" t="s">
        <v>91</v>
      </c>
      <c r="D70" s="92">
        <v>44717</v>
      </c>
      <c r="E70" s="92">
        <v>44730</v>
      </c>
      <c r="F70" s="91">
        <v>14</v>
      </c>
      <c r="G70" s="89" t="s">
        <v>220</v>
      </c>
      <c r="H70" s="89" t="s">
        <v>104</v>
      </c>
      <c r="I70" s="91">
        <v>7</v>
      </c>
      <c r="J70" s="91">
        <v>1</v>
      </c>
      <c r="K70" s="44"/>
      <c r="L70" s="44"/>
      <c r="M70" s="44"/>
      <c r="N70" s="44"/>
      <c r="O70" s="127"/>
    </row>
    <row r="71" spans="1:15" s="3" customFormat="1" ht="43.5" customHeight="1">
      <c r="A71" s="57">
        <v>1</v>
      </c>
      <c r="B71" s="89" t="s">
        <v>93</v>
      </c>
      <c r="C71" s="89" t="s">
        <v>91</v>
      </c>
      <c r="D71" s="92">
        <v>44739</v>
      </c>
      <c r="E71" s="92">
        <v>44753</v>
      </c>
      <c r="F71" s="91">
        <v>14</v>
      </c>
      <c r="G71" s="89" t="s">
        <v>221</v>
      </c>
      <c r="H71" s="89" t="s">
        <v>222</v>
      </c>
      <c r="I71" s="91">
        <v>15</v>
      </c>
      <c r="J71" s="91">
        <v>3</v>
      </c>
      <c r="K71" s="44"/>
      <c r="L71" s="44"/>
      <c r="M71" s="44"/>
      <c r="N71" s="44"/>
      <c r="O71" s="127"/>
    </row>
    <row r="72" spans="1:15" s="3" customFormat="1" ht="48.75" customHeight="1">
      <c r="A72" s="57">
        <v>1</v>
      </c>
      <c r="B72" s="150" t="s">
        <v>223</v>
      </c>
      <c r="C72" s="89" t="s">
        <v>94</v>
      </c>
      <c r="D72" s="92">
        <v>44718</v>
      </c>
      <c r="E72" s="92">
        <v>44727</v>
      </c>
      <c r="F72" s="91">
        <v>10</v>
      </c>
      <c r="G72" s="89" t="s">
        <v>224</v>
      </c>
      <c r="H72" s="89" t="s">
        <v>225</v>
      </c>
      <c r="I72" s="91">
        <v>9</v>
      </c>
      <c r="J72" s="91">
        <v>1</v>
      </c>
      <c r="K72" s="44"/>
      <c r="L72" s="44"/>
      <c r="M72" s="44"/>
      <c r="N72" s="44"/>
      <c r="O72" s="127"/>
    </row>
    <row r="73" spans="1:15" s="3" customFormat="1" ht="66.75" customHeight="1">
      <c r="A73" s="102">
        <v>1</v>
      </c>
      <c r="B73" s="150" t="s">
        <v>226</v>
      </c>
      <c r="C73" s="89" t="s">
        <v>94</v>
      </c>
      <c r="D73" s="92">
        <v>44662</v>
      </c>
      <c r="E73" s="92">
        <v>44667</v>
      </c>
      <c r="F73" s="91">
        <v>3</v>
      </c>
      <c r="G73" s="89" t="s">
        <v>97</v>
      </c>
      <c r="H73" s="89" t="s">
        <v>96</v>
      </c>
      <c r="I73" s="91">
        <v>2</v>
      </c>
      <c r="J73" s="91">
        <v>1</v>
      </c>
      <c r="K73" s="44"/>
      <c r="L73" s="44"/>
      <c r="M73" s="44"/>
      <c r="N73" s="44"/>
      <c r="O73" s="127"/>
    </row>
    <row r="74" spans="1:15" s="3" customFormat="1" ht="45.75" customHeight="1">
      <c r="A74" s="102">
        <v>1</v>
      </c>
      <c r="B74" s="150" t="s">
        <v>227</v>
      </c>
      <c r="C74" s="89" t="s">
        <v>94</v>
      </c>
      <c r="D74" s="92">
        <v>44729</v>
      </c>
      <c r="E74" s="92">
        <v>44739</v>
      </c>
      <c r="F74" s="91">
        <v>11</v>
      </c>
      <c r="G74" s="89" t="s">
        <v>228</v>
      </c>
      <c r="H74" s="89" t="s">
        <v>225</v>
      </c>
      <c r="I74" s="91">
        <v>9</v>
      </c>
      <c r="J74" s="91">
        <v>1</v>
      </c>
      <c r="K74" s="44"/>
      <c r="L74" s="44"/>
      <c r="M74" s="44"/>
      <c r="N74" s="44"/>
      <c r="O74" s="127"/>
    </row>
    <row r="75" spans="1:15" s="3" customFormat="1" ht="57" customHeight="1">
      <c r="A75" s="57">
        <v>1</v>
      </c>
      <c r="B75" s="150" t="s">
        <v>227</v>
      </c>
      <c r="C75" s="89" t="s">
        <v>94</v>
      </c>
      <c r="D75" s="92">
        <v>44725</v>
      </c>
      <c r="E75" s="92">
        <v>44738</v>
      </c>
      <c r="F75" s="91">
        <v>14</v>
      </c>
      <c r="G75" s="89" t="s">
        <v>228</v>
      </c>
      <c r="H75" s="89" t="s">
        <v>96</v>
      </c>
      <c r="I75" s="91">
        <v>7</v>
      </c>
      <c r="J75" s="91">
        <v>2</v>
      </c>
      <c r="K75" s="44"/>
      <c r="L75" s="44"/>
      <c r="M75" s="44"/>
      <c r="N75" s="44"/>
      <c r="O75" s="127"/>
    </row>
    <row r="76" spans="1:15" s="3" customFormat="1" ht="46.5" customHeight="1">
      <c r="A76" s="102">
        <v>1</v>
      </c>
      <c r="B76" s="89" t="s">
        <v>93</v>
      </c>
      <c r="C76" s="89" t="s">
        <v>229</v>
      </c>
      <c r="D76" s="92">
        <v>44713</v>
      </c>
      <c r="E76" s="92">
        <v>44730</v>
      </c>
      <c r="F76" s="91">
        <v>18</v>
      </c>
      <c r="G76" s="89" t="s">
        <v>221</v>
      </c>
      <c r="H76" s="89" t="s">
        <v>230</v>
      </c>
      <c r="I76" s="91">
        <v>1</v>
      </c>
      <c r="J76" s="91"/>
      <c r="K76" s="44"/>
      <c r="L76" s="44"/>
      <c r="M76" s="44"/>
      <c r="N76" s="44"/>
      <c r="O76" s="127"/>
    </row>
    <row r="77" spans="1:15" s="3" customFormat="1" ht="60" customHeight="1">
      <c r="A77" s="152">
        <v>1</v>
      </c>
      <c r="B77" s="150" t="s">
        <v>231</v>
      </c>
      <c r="C77" s="150" t="s">
        <v>88</v>
      </c>
      <c r="D77" s="92">
        <v>44705</v>
      </c>
      <c r="E77" s="92">
        <v>44716</v>
      </c>
      <c r="F77" s="91">
        <v>12</v>
      </c>
      <c r="G77" s="150" t="s">
        <v>232</v>
      </c>
      <c r="H77" s="150" t="s">
        <v>103</v>
      </c>
      <c r="I77" s="91">
        <v>1</v>
      </c>
      <c r="J77" s="91"/>
      <c r="K77" s="44"/>
      <c r="L77" s="44"/>
      <c r="M77" s="44"/>
      <c r="N77" s="44"/>
      <c r="O77" s="127"/>
    </row>
    <row r="78" spans="1:15" s="3" customFormat="1" ht="39" customHeight="1">
      <c r="A78" s="102">
        <v>1</v>
      </c>
      <c r="B78" s="150" t="s">
        <v>233</v>
      </c>
      <c r="C78" s="150" t="s">
        <v>88</v>
      </c>
      <c r="D78" s="92">
        <v>44717</v>
      </c>
      <c r="E78" s="92">
        <v>44718</v>
      </c>
      <c r="F78" s="91">
        <v>2</v>
      </c>
      <c r="G78" s="150" t="s">
        <v>97</v>
      </c>
      <c r="H78" s="150" t="s">
        <v>103</v>
      </c>
      <c r="I78" s="91">
        <v>1</v>
      </c>
      <c r="J78" s="91"/>
      <c r="K78" s="44"/>
      <c r="L78" s="44"/>
      <c r="M78" s="44"/>
      <c r="N78" s="44"/>
      <c r="O78" s="127"/>
    </row>
    <row r="79" spans="1:15" s="3" customFormat="1" ht="49.5" customHeight="1">
      <c r="A79" s="102">
        <v>1</v>
      </c>
      <c r="B79" s="150" t="s">
        <v>223</v>
      </c>
      <c r="C79" s="150" t="s">
        <v>88</v>
      </c>
      <c r="D79" s="92">
        <v>44736</v>
      </c>
      <c r="E79" s="92">
        <v>44745</v>
      </c>
      <c r="F79" s="91">
        <v>10</v>
      </c>
      <c r="G79" s="150" t="s">
        <v>234</v>
      </c>
      <c r="H79" s="150" t="s">
        <v>90</v>
      </c>
      <c r="I79" s="91">
        <v>7</v>
      </c>
      <c r="J79" s="91">
        <v>2</v>
      </c>
      <c r="K79" s="44"/>
      <c r="L79" s="44"/>
      <c r="M79" s="44"/>
      <c r="N79" s="44"/>
      <c r="O79" s="127"/>
    </row>
    <row r="80" spans="1:15" s="3" customFormat="1" ht="47.25" customHeight="1">
      <c r="A80" s="57">
        <v>1</v>
      </c>
      <c r="B80" s="150" t="s">
        <v>227</v>
      </c>
      <c r="C80" s="89" t="s">
        <v>88</v>
      </c>
      <c r="D80" s="92">
        <v>44747</v>
      </c>
      <c r="E80" s="92">
        <v>44755</v>
      </c>
      <c r="F80" s="91">
        <v>9</v>
      </c>
      <c r="G80" s="89" t="s">
        <v>234</v>
      </c>
      <c r="H80" s="150" t="s">
        <v>90</v>
      </c>
      <c r="I80" s="91">
        <v>7</v>
      </c>
      <c r="J80" s="91">
        <v>2</v>
      </c>
      <c r="K80" s="44"/>
      <c r="L80" s="44"/>
      <c r="M80" s="44"/>
      <c r="N80" s="44"/>
      <c r="O80" s="127"/>
    </row>
    <row r="81" spans="1:15" s="3" customFormat="1" ht="41.25" customHeight="1">
      <c r="A81" s="102">
        <v>1</v>
      </c>
      <c r="B81" s="150" t="s">
        <v>231</v>
      </c>
      <c r="C81" s="150" t="s">
        <v>91</v>
      </c>
      <c r="D81" s="92">
        <v>44719</v>
      </c>
      <c r="E81" s="92">
        <v>44734</v>
      </c>
      <c r="F81" s="91">
        <v>16</v>
      </c>
      <c r="G81" s="150" t="s">
        <v>235</v>
      </c>
      <c r="H81" s="150" t="s">
        <v>236</v>
      </c>
      <c r="I81" s="91">
        <v>1</v>
      </c>
      <c r="J81" s="91"/>
      <c r="K81" s="44"/>
      <c r="L81" s="44"/>
      <c r="M81" s="44"/>
      <c r="N81" s="44"/>
      <c r="O81" s="127"/>
    </row>
    <row r="82" spans="1:15" s="3" customFormat="1" ht="41.25" customHeight="1">
      <c r="A82" s="102">
        <v>1</v>
      </c>
      <c r="B82" s="150" t="s">
        <v>237</v>
      </c>
      <c r="C82" s="150" t="s">
        <v>91</v>
      </c>
      <c r="D82" s="92">
        <v>44710</v>
      </c>
      <c r="E82" s="92">
        <v>44711</v>
      </c>
      <c r="F82" s="91">
        <v>2</v>
      </c>
      <c r="G82" s="150" t="s">
        <v>97</v>
      </c>
      <c r="H82" s="150" t="s">
        <v>92</v>
      </c>
      <c r="I82" s="91">
        <v>1</v>
      </c>
      <c r="J82" s="91"/>
      <c r="K82" s="44"/>
      <c r="L82" s="44"/>
      <c r="M82" s="44"/>
      <c r="N82" s="44"/>
      <c r="O82" s="127"/>
    </row>
    <row r="83" spans="1:15" s="3" customFormat="1" ht="41.25" customHeight="1">
      <c r="A83" s="102">
        <v>1</v>
      </c>
      <c r="B83" s="150" t="s">
        <v>231</v>
      </c>
      <c r="C83" s="89" t="s">
        <v>91</v>
      </c>
      <c r="D83" s="92">
        <v>44698</v>
      </c>
      <c r="E83" s="92">
        <v>44352</v>
      </c>
      <c r="F83" s="91">
        <v>21</v>
      </c>
      <c r="G83" s="89" t="s">
        <v>238</v>
      </c>
      <c r="H83" s="89" t="s">
        <v>239</v>
      </c>
      <c r="I83" s="91">
        <v>1</v>
      </c>
      <c r="J83" s="91"/>
      <c r="K83" s="44"/>
      <c r="L83" s="44"/>
      <c r="M83" s="44"/>
      <c r="N83" s="44"/>
      <c r="O83" s="127"/>
    </row>
    <row r="84" spans="1:15" s="3" customFormat="1" ht="50.25" customHeight="1">
      <c r="A84" s="57">
        <v>1</v>
      </c>
      <c r="B84" s="89" t="s">
        <v>93</v>
      </c>
      <c r="C84" s="89" t="s">
        <v>132</v>
      </c>
      <c r="D84" s="92">
        <v>44739</v>
      </c>
      <c r="E84" s="92">
        <v>44744</v>
      </c>
      <c r="F84" s="91">
        <v>6</v>
      </c>
      <c r="G84" s="89" t="s">
        <v>240</v>
      </c>
      <c r="H84" s="89" t="s">
        <v>133</v>
      </c>
      <c r="I84" s="91">
        <v>2</v>
      </c>
      <c r="J84" s="91">
        <v>1</v>
      </c>
      <c r="K84" s="44"/>
      <c r="L84" s="44"/>
      <c r="M84" s="44"/>
      <c r="N84" s="44"/>
      <c r="O84" s="127"/>
    </row>
    <row r="85" spans="1:15" s="3" customFormat="1" ht="41.25" customHeight="1">
      <c r="A85" s="102">
        <v>1</v>
      </c>
      <c r="B85" s="150" t="s">
        <v>241</v>
      </c>
      <c r="C85" s="89" t="s">
        <v>94</v>
      </c>
      <c r="D85" s="92">
        <v>44694</v>
      </c>
      <c r="E85" s="92">
        <v>44710</v>
      </c>
      <c r="F85" s="91">
        <v>16</v>
      </c>
      <c r="G85" s="89" t="s">
        <v>89</v>
      </c>
      <c r="H85" s="89" t="s">
        <v>242</v>
      </c>
      <c r="I85" s="91">
        <v>1</v>
      </c>
      <c r="J85" s="91"/>
      <c r="K85" s="44"/>
      <c r="L85" s="44"/>
      <c r="M85" s="44"/>
      <c r="N85" s="44"/>
      <c r="O85" s="127"/>
    </row>
    <row r="86" spans="1:15" s="3" customFormat="1" ht="41.25" customHeight="1">
      <c r="A86" s="102">
        <v>1</v>
      </c>
      <c r="B86" s="150" t="s">
        <v>231</v>
      </c>
      <c r="C86" s="89" t="s">
        <v>243</v>
      </c>
      <c r="D86" s="92">
        <v>44722</v>
      </c>
      <c r="E86" s="92">
        <v>44733</v>
      </c>
      <c r="F86" s="91">
        <v>11</v>
      </c>
      <c r="G86" s="89" t="s">
        <v>244</v>
      </c>
      <c r="H86" s="89" t="s">
        <v>245</v>
      </c>
      <c r="I86" s="91">
        <v>2</v>
      </c>
      <c r="J86" s="91">
        <v>1</v>
      </c>
      <c r="K86" s="44"/>
      <c r="L86" s="44"/>
      <c r="M86" s="44"/>
      <c r="N86" s="44"/>
      <c r="O86" s="127"/>
    </row>
    <row r="87" spans="1:15" s="3" customFormat="1" ht="41.25" customHeight="1">
      <c r="A87" s="57">
        <v>1</v>
      </c>
      <c r="B87" s="150" t="s">
        <v>233</v>
      </c>
      <c r="C87" s="89" t="s">
        <v>105</v>
      </c>
      <c r="D87" s="92">
        <v>44734</v>
      </c>
      <c r="E87" s="92">
        <v>44737</v>
      </c>
      <c r="F87" s="91">
        <v>3</v>
      </c>
      <c r="G87" s="89" t="s">
        <v>97</v>
      </c>
      <c r="H87" s="89" t="s">
        <v>106</v>
      </c>
      <c r="I87" s="91">
        <v>1</v>
      </c>
      <c r="J87" s="91"/>
      <c r="K87" s="44"/>
      <c r="L87" s="44"/>
      <c r="M87" s="44"/>
      <c r="N87" s="44"/>
      <c r="O87" s="127"/>
    </row>
    <row r="88" spans="1:15" s="3" customFormat="1" ht="50.25" customHeight="1">
      <c r="A88" s="102">
        <v>1</v>
      </c>
      <c r="B88" s="150" t="s">
        <v>227</v>
      </c>
      <c r="C88" s="89" t="s">
        <v>229</v>
      </c>
      <c r="D88" s="92">
        <v>44724</v>
      </c>
      <c r="E88" s="92">
        <v>44729</v>
      </c>
      <c r="F88" s="91">
        <v>6</v>
      </c>
      <c r="G88" s="89" t="s">
        <v>221</v>
      </c>
      <c r="H88" s="89" t="s">
        <v>230</v>
      </c>
      <c r="I88" s="91">
        <v>2</v>
      </c>
      <c r="J88" s="91"/>
      <c r="K88" s="44"/>
      <c r="L88" s="44"/>
      <c r="M88" s="44"/>
      <c r="N88" s="44"/>
      <c r="O88" s="127"/>
    </row>
    <row r="89" spans="1:15" s="11" customFormat="1">
      <c r="A89" s="108">
        <f>SUM(A54:A88)</f>
        <v>35</v>
      </c>
      <c r="B89" s="108"/>
      <c r="C89" s="108"/>
      <c r="D89" s="108"/>
      <c r="E89" s="108"/>
      <c r="F89" s="108">
        <f>SUM(F54:F88)</f>
        <v>373</v>
      </c>
      <c r="G89" s="108"/>
      <c r="H89" s="108"/>
      <c r="I89" s="108">
        <f>SUM(I54:I88)</f>
        <v>124</v>
      </c>
      <c r="J89" s="108">
        <f>SUM(J54:J88)</f>
        <v>26</v>
      </c>
      <c r="K89" s="109"/>
      <c r="L89" s="109"/>
      <c r="M89" s="109"/>
      <c r="N89" s="109"/>
      <c r="O89" s="128"/>
    </row>
    <row r="90" spans="1:15" s="3" customFormat="1" ht="40.5" customHeight="1">
      <c r="A90" s="38" t="s">
        <v>26</v>
      </c>
      <c r="B90" s="190" t="s">
        <v>27</v>
      </c>
      <c r="C90" s="190"/>
      <c r="D90" s="190"/>
      <c r="E90" s="190"/>
      <c r="F90" s="63"/>
      <c r="G90" s="64"/>
      <c r="H90" s="64"/>
      <c r="I90" s="63"/>
      <c r="J90" s="65"/>
      <c r="K90" s="44"/>
      <c r="L90" s="44"/>
      <c r="M90" s="44"/>
      <c r="N90" s="44"/>
      <c r="O90" s="127"/>
    </row>
    <row r="91" spans="1:15" s="3" customFormat="1" ht="33.75">
      <c r="A91" s="66">
        <v>1</v>
      </c>
      <c r="B91" s="89" t="s">
        <v>246</v>
      </c>
      <c r="C91" s="89" t="s">
        <v>247</v>
      </c>
      <c r="D91" s="93">
        <v>44722</v>
      </c>
      <c r="E91" s="93">
        <v>44723</v>
      </c>
      <c r="F91" s="90">
        <v>2</v>
      </c>
      <c r="G91" s="89" t="s">
        <v>393</v>
      </c>
      <c r="H91" s="89" t="s">
        <v>248</v>
      </c>
      <c r="I91" s="90">
        <v>100</v>
      </c>
      <c r="J91" s="66"/>
      <c r="K91" s="44"/>
      <c r="L91" s="44"/>
      <c r="M91" s="44"/>
      <c r="N91" s="44"/>
      <c r="O91" s="127"/>
    </row>
    <row r="92" spans="1:15" s="3" customFormat="1" ht="112.5">
      <c r="A92" s="66">
        <v>1</v>
      </c>
      <c r="B92" s="89" t="s">
        <v>249</v>
      </c>
      <c r="C92" s="89" t="s">
        <v>84</v>
      </c>
      <c r="D92" s="93">
        <v>44735</v>
      </c>
      <c r="E92" s="93">
        <v>44738</v>
      </c>
      <c r="F92" s="90">
        <v>4</v>
      </c>
      <c r="G92" s="150" t="s">
        <v>250</v>
      </c>
      <c r="H92" s="150" t="s">
        <v>251</v>
      </c>
      <c r="I92" s="90">
        <v>256</v>
      </c>
      <c r="J92" s="66"/>
      <c r="K92" s="44"/>
      <c r="L92" s="44"/>
      <c r="M92" s="44"/>
      <c r="N92" s="44"/>
      <c r="O92" s="127"/>
    </row>
    <row r="93" spans="1:15" s="3" customFormat="1" ht="82.5" customHeight="1">
      <c r="A93" s="66">
        <v>1</v>
      </c>
      <c r="B93" s="89" t="s">
        <v>252</v>
      </c>
      <c r="C93" s="89" t="s">
        <v>81</v>
      </c>
      <c r="D93" s="92">
        <v>44724</v>
      </c>
      <c r="E93" s="92">
        <v>44728</v>
      </c>
      <c r="F93" s="91">
        <v>5</v>
      </c>
      <c r="G93" s="89" t="s">
        <v>253</v>
      </c>
      <c r="H93" s="89" t="s">
        <v>254</v>
      </c>
      <c r="I93" s="91">
        <v>255</v>
      </c>
      <c r="J93" s="66"/>
      <c r="K93" s="44"/>
      <c r="L93" s="44"/>
      <c r="M93" s="44"/>
      <c r="N93" s="44"/>
      <c r="O93" s="127"/>
    </row>
    <row r="94" spans="1:15" s="3" customFormat="1" ht="79.5" customHeight="1">
      <c r="A94" s="66">
        <v>1</v>
      </c>
      <c r="B94" s="89" t="s">
        <v>255</v>
      </c>
      <c r="C94" s="89" t="s">
        <v>81</v>
      </c>
      <c r="D94" s="92">
        <v>44717</v>
      </c>
      <c r="E94" s="92">
        <v>44717</v>
      </c>
      <c r="F94" s="91">
        <v>1</v>
      </c>
      <c r="G94" s="89" t="s">
        <v>253</v>
      </c>
      <c r="H94" s="89" t="s">
        <v>254</v>
      </c>
      <c r="I94" s="91">
        <v>242</v>
      </c>
      <c r="J94" s="57"/>
      <c r="K94" s="44"/>
      <c r="L94" s="44"/>
      <c r="M94" s="44"/>
      <c r="N94" s="44"/>
      <c r="O94" s="127"/>
    </row>
    <row r="95" spans="1:15" s="3" customFormat="1" ht="67.5">
      <c r="A95" s="66">
        <v>1</v>
      </c>
      <c r="B95" s="89" t="s">
        <v>256</v>
      </c>
      <c r="C95" s="89" t="s">
        <v>81</v>
      </c>
      <c r="D95" s="92">
        <v>44737</v>
      </c>
      <c r="E95" s="92">
        <v>44737</v>
      </c>
      <c r="F95" s="91">
        <v>1</v>
      </c>
      <c r="G95" s="89" t="s">
        <v>253</v>
      </c>
      <c r="H95" s="89" t="s">
        <v>254</v>
      </c>
      <c r="I95" s="91">
        <v>218</v>
      </c>
      <c r="J95" s="57"/>
      <c r="K95" s="44"/>
      <c r="L95" s="44"/>
      <c r="M95" s="44"/>
      <c r="N95" s="44"/>
      <c r="O95" s="127"/>
    </row>
    <row r="96" spans="1:15" s="3" customFormat="1" ht="135">
      <c r="A96" s="66">
        <v>1</v>
      </c>
      <c r="B96" s="89" t="s">
        <v>257</v>
      </c>
      <c r="C96" s="89" t="s">
        <v>258</v>
      </c>
      <c r="D96" s="93">
        <v>44742</v>
      </c>
      <c r="E96" s="93">
        <v>44745</v>
      </c>
      <c r="F96" s="90">
        <v>4</v>
      </c>
      <c r="G96" s="89" t="s">
        <v>259</v>
      </c>
      <c r="H96" s="89" t="s">
        <v>260</v>
      </c>
      <c r="I96" s="90">
        <v>73</v>
      </c>
      <c r="J96" s="57"/>
      <c r="K96" s="44"/>
      <c r="L96" s="44"/>
      <c r="M96" s="44"/>
      <c r="N96" s="44"/>
      <c r="O96" s="127"/>
    </row>
    <row r="97" spans="1:15" s="3" customFormat="1" ht="135">
      <c r="A97" s="66">
        <v>1</v>
      </c>
      <c r="B97" s="89" t="s">
        <v>261</v>
      </c>
      <c r="C97" s="89" t="s">
        <v>258</v>
      </c>
      <c r="D97" s="93">
        <v>44714</v>
      </c>
      <c r="E97" s="93">
        <v>44717</v>
      </c>
      <c r="F97" s="90">
        <v>4</v>
      </c>
      <c r="G97" s="89" t="s">
        <v>259</v>
      </c>
      <c r="H97" s="89" t="s">
        <v>262</v>
      </c>
      <c r="I97" s="90">
        <v>82</v>
      </c>
      <c r="J97" s="57"/>
      <c r="K97" s="44"/>
      <c r="L97" s="44"/>
      <c r="M97" s="44"/>
      <c r="N97" s="44"/>
      <c r="O97" s="127"/>
    </row>
    <row r="98" spans="1:15" s="3" customFormat="1" ht="90">
      <c r="A98" s="66">
        <v>1</v>
      </c>
      <c r="B98" s="89" t="s">
        <v>263</v>
      </c>
      <c r="C98" s="89" t="s">
        <v>85</v>
      </c>
      <c r="D98" s="93">
        <v>44721</v>
      </c>
      <c r="E98" s="93">
        <v>44723</v>
      </c>
      <c r="F98" s="90">
        <v>3</v>
      </c>
      <c r="G98" s="89" t="s">
        <v>264</v>
      </c>
      <c r="H98" s="89" t="s">
        <v>158</v>
      </c>
      <c r="I98" s="90">
        <v>120</v>
      </c>
      <c r="J98" s="57"/>
      <c r="K98" s="44"/>
      <c r="L98" s="44"/>
      <c r="M98" s="44"/>
      <c r="N98" s="44"/>
      <c r="O98" s="127"/>
    </row>
    <row r="99" spans="1:15" s="3" customFormat="1" ht="56.25">
      <c r="A99" s="66">
        <v>1</v>
      </c>
      <c r="B99" s="89" t="s">
        <v>265</v>
      </c>
      <c r="C99" s="89" t="s">
        <v>98</v>
      </c>
      <c r="D99" s="93">
        <v>44569</v>
      </c>
      <c r="E99" s="93">
        <v>44569</v>
      </c>
      <c r="F99" s="90">
        <v>1</v>
      </c>
      <c r="G99" s="89" t="s">
        <v>266</v>
      </c>
      <c r="H99" s="89" t="s">
        <v>267</v>
      </c>
      <c r="I99" s="90">
        <v>100</v>
      </c>
      <c r="J99" s="57"/>
      <c r="K99" s="44"/>
      <c r="L99" s="44"/>
      <c r="M99" s="44"/>
      <c r="N99" s="44"/>
      <c r="O99" s="127"/>
    </row>
    <row r="100" spans="1:15" s="3" customFormat="1" ht="56.25">
      <c r="A100" s="66">
        <v>1</v>
      </c>
      <c r="B100" s="89" t="s">
        <v>268</v>
      </c>
      <c r="C100" s="89" t="s">
        <v>98</v>
      </c>
      <c r="D100" s="93">
        <v>44570</v>
      </c>
      <c r="E100" s="93">
        <v>44570</v>
      </c>
      <c r="F100" s="90">
        <v>1</v>
      </c>
      <c r="G100" s="89" t="s">
        <v>266</v>
      </c>
      <c r="H100" s="89" t="s">
        <v>267</v>
      </c>
      <c r="I100" s="90">
        <v>80</v>
      </c>
      <c r="J100" s="57"/>
      <c r="K100" s="44"/>
      <c r="L100" s="44"/>
      <c r="M100" s="44"/>
      <c r="N100" s="44"/>
      <c r="O100" s="127"/>
    </row>
    <row r="101" spans="1:15" s="3" customFormat="1" ht="126" customHeight="1">
      <c r="A101" s="66">
        <v>1</v>
      </c>
      <c r="B101" s="89" t="s">
        <v>269</v>
      </c>
      <c r="C101" s="89" t="s">
        <v>98</v>
      </c>
      <c r="D101" s="93">
        <v>44576</v>
      </c>
      <c r="E101" s="93">
        <v>44576</v>
      </c>
      <c r="F101" s="90">
        <v>1</v>
      </c>
      <c r="G101" s="89" t="s">
        <v>270</v>
      </c>
      <c r="H101" s="89" t="s">
        <v>271</v>
      </c>
      <c r="I101" s="90">
        <v>100</v>
      </c>
      <c r="J101" s="57"/>
      <c r="K101" s="44"/>
      <c r="L101" s="44"/>
      <c r="M101" s="44"/>
      <c r="N101" s="44"/>
      <c r="O101" s="127"/>
    </row>
    <row r="102" spans="1:15" s="3" customFormat="1" ht="78.75">
      <c r="A102" s="66">
        <v>1</v>
      </c>
      <c r="B102" s="89" t="s">
        <v>272</v>
      </c>
      <c r="C102" s="89" t="s">
        <v>273</v>
      </c>
      <c r="D102" s="93">
        <v>44737</v>
      </c>
      <c r="E102" s="93">
        <v>44737</v>
      </c>
      <c r="F102" s="90">
        <v>1</v>
      </c>
      <c r="G102" s="89" t="s">
        <v>274</v>
      </c>
      <c r="H102" s="89" t="s">
        <v>275</v>
      </c>
      <c r="I102" s="90">
        <v>39</v>
      </c>
      <c r="J102" s="57"/>
      <c r="K102" s="44"/>
      <c r="L102" s="44"/>
      <c r="M102" s="44"/>
      <c r="N102" s="44"/>
      <c r="O102" s="127"/>
    </row>
    <row r="103" spans="1:15" s="3" customFormat="1" ht="56.25">
      <c r="A103" s="66">
        <v>1</v>
      </c>
      <c r="B103" s="150" t="s">
        <v>276</v>
      </c>
      <c r="C103" s="89" t="s">
        <v>100</v>
      </c>
      <c r="D103" s="93">
        <v>44725</v>
      </c>
      <c r="E103" s="93">
        <v>44726</v>
      </c>
      <c r="F103" s="90">
        <v>2</v>
      </c>
      <c r="G103" s="150" t="s">
        <v>277</v>
      </c>
      <c r="H103" s="150" t="s">
        <v>278</v>
      </c>
      <c r="I103" s="90">
        <v>364</v>
      </c>
      <c r="J103" s="57"/>
      <c r="K103" s="44"/>
      <c r="L103" s="44"/>
      <c r="M103" s="44"/>
      <c r="N103" s="44"/>
      <c r="O103" s="127"/>
    </row>
    <row r="104" spans="1:15" s="3" customFormat="1" ht="56.25">
      <c r="A104" s="66">
        <v>1</v>
      </c>
      <c r="B104" s="150" t="s">
        <v>279</v>
      </c>
      <c r="C104" s="89" t="s">
        <v>100</v>
      </c>
      <c r="D104" s="92">
        <v>44726</v>
      </c>
      <c r="E104" s="92">
        <v>44727</v>
      </c>
      <c r="F104" s="91">
        <v>2</v>
      </c>
      <c r="G104" s="150" t="s">
        <v>280</v>
      </c>
      <c r="H104" s="150" t="s">
        <v>278</v>
      </c>
      <c r="I104" s="91">
        <v>294</v>
      </c>
      <c r="J104" s="57"/>
      <c r="K104" s="44"/>
      <c r="L104" s="44"/>
      <c r="M104" s="44"/>
      <c r="N104" s="44"/>
      <c r="O104" s="127"/>
    </row>
    <row r="105" spans="1:15" s="3" customFormat="1" ht="56.25">
      <c r="A105" s="66">
        <v>1</v>
      </c>
      <c r="B105" s="150" t="s">
        <v>281</v>
      </c>
      <c r="C105" s="89" t="s">
        <v>100</v>
      </c>
      <c r="D105" s="92">
        <v>44731</v>
      </c>
      <c r="E105" s="92">
        <v>44733</v>
      </c>
      <c r="F105" s="91">
        <v>3</v>
      </c>
      <c r="G105" s="150" t="s">
        <v>280</v>
      </c>
      <c r="H105" s="150" t="s">
        <v>278</v>
      </c>
      <c r="I105" s="91">
        <v>570</v>
      </c>
      <c r="J105" s="57"/>
      <c r="K105" s="44"/>
      <c r="L105" s="44"/>
      <c r="M105" s="44"/>
      <c r="N105" s="44"/>
      <c r="O105" s="127"/>
    </row>
    <row r="106" spans="1:15" s="3" customFormat="1" ht="45">
      <c r="A106" s="66">
        <v>1</v>
      </c>
      <c r="B106" s="89" t="s">
        <v>246</v>
      </c>
      <c r="C106" s="89" t="s">
        <v>100</v>
      </c>
      <c r="D106" s="92">
        <v>44736</v>
      </c>
      <c r="E106" s="92">
        <v>44738</v>
      </c>
      <c r="F106" s="91">
        <v>3</v>
      </c>
      <c r="G106" s="89" t="s">
        <v>282</v>
      </c>
      <c r="H106" s="89" t="s">
        <v>283</v>
      </c>
      <c r="I106" s="91">
        <v>400</v>
      </c>
      <c r="J106" s="57"/>
      <c r="K106" s="44"/>
      <c r="L106" s="44"/>
      <c r="M106" s="44"/>
      <c r="N106" s="44"/>
      <c r="O106" s="127"/>
    </row>
    <row r="107" spans="1:15" s="3" customFormat="1" ht="101.25">
      <c r="A107" s="66">
        <v>1</v>
      </c>
      <c r="B107" s="89" t="s">
        <v>284</v>
      </c>
      <c r="C107" s="89" t="s">
        <v>285</v>
      </c>
      <c r="D107" s="93">
        <v>44719</v>
      </c>
      <c r="E107" s="93">
        <v>44725</v>
      </c>
      <c r="F107" s="91">
        <v>6</v>
      </c>
      <c r="G107" s="89" t="s">
        <v>286</v>
      </c>
      <c r="H107" s="150" t="s">
        <v>287</v>
      </c>
      <c r="I107" s="90">
        <v>75</v>
      </c>
      <c r="J107" s="57"/>
      <c r="K107" s="44"/>
      <c r="L107" s="44"/>
      <c r="M107" s="44"/>
      <c r="N107" s="44"/>
      <c r="O107" s="127"/>
    </row>
    <row r="108" spans="1:15" s="3" customFormat="1" ht="67.5">
      <c r="A108" s="66">
        <v>1</v>
      </c>
      <c r="B108" s="89" t="s">
        <v>288</v>
      </c>
      <c r="C108" s="89" t="s">
        <v>127</v>
      </c>
      <c r="D108" s="92">
        <v>44728</v>
      </c>
      <c r="E108" s="92">
        <v>44731</v>
      </c>
      <c r="F108" s="91">
        <v>4</v>
      </c>
      <c r="G108" s="89" t="s">
        <v>289</v>
      </c>
      <c r="H108" s="89" t="s">
        <v>290</v>
      </c>
      <c r="I108" s="91">
        <v>339</v>
      </c>
      <c r="J108" s="57"/>
      <c r="K108" s="44"/>
      <c r="L108" s="44"/>
      <c r="M108" s="44"/>
      <c r="N108" s="44"/>
      <c r="O108" s="127"/>
    </row>
    <row r="109" spans="1:15" s="3" customFormat="1" ht="90">
      <c r="A109" s="66">
        <v>1</v>
      </c>
      <c r="B109" s="89" t="s">
        <v>291</v>
      </c>
      <c r="C109" s="89" t="s">
        <v>108</v>
      </c>
      <c r="D109" s="92">
        <v>44720</v>
      </c>
      <c r="E109" s="92">
        <v>44723</v>
      </c>
      <c r="F109" s="91">
        <v>4</v>
      </c>
      <c r="G109" s="89" t="s">
        <v>292</v>
      </c>
      <c r="H109" s="89" t="s">
        <v>293</v>
      </c>
      <c r="I109" s="91">
        <v>145</v>
      </c>
      <c r="J109" s="57"/>
      <c r="K109" s="44"/>
      <c r="L109" s="44"/>
      <c r="M109" s="44"/>
      <c r="N109" s="44"/>
      <c r="O109" s="127"/>
    </row>
    <row r="110" spans="1:15" s="3" customFormat="1" ht="56.25">
      <c r="A110" s="66">
        <v>1</v>
      </c>
      <c r="B110" s="89" t="s">
        <v>294</v>
      </c>
      <c r="C110" s="89" t="s">
        <v>107</v>
      </c>
      <c r="D110" s="92">
        <v>44718</v>
      </c>
      <c r="E110" s="92">
        <v>44720</v>
      </c>
      <c r="F110" s="91">
        <v>3</v>
      </c>
      <c r="G110" s="89" t="s">
        <v>295</v>
      </c>
      <c r="H110" s="89" t="s">
        <v>296</v>
      </c>
      <c r="I110" s="91">
        <v>40</v>
      </c>
      <c r="J110" s="57"/>
      <c r="K110" s="44"/>
      <c r="L110" s="44"/>
      <c r="M110" s="44"/>
      <c r="N110" s="44"/>
      <c r="O110" s="127"/>
    </row>
    <row r="111" spans="1:15" s="3" customFormat="1" ht="78.75">
      <c r="A111" s="66">
        <v>1</v>
      </c>
      <c r="B111" s="89" t="s">
        <v>297</v>
      </c>
      <c r="C111" s="89" t="s">
        <v>298</v>
      </c>
      <c r="D111" s="92">
        <v>44736</v>
      </c>
      <c r="E111" s="92">
        <v>44739</v>
      </c>
      <c r="F111" s="91">
        <v>3</v>
      </c>
      <c r="G111" s="89" t="s">
        <v>299</v>
      </c>
      <c r="H111" s="89" t="s">
        <v>300</v>
      </c>
      <c r="I111" s="91">
        <v>107</v>
      </c>
      <c r="J111" s="57"/>
      <c r="K111" s="44"/>
      <c r="L111" s="44"/>
      <c r="M111" s="44"/>
      <c r="N111" s="44"/>
      <c r="O111" s="127"/>
    </row>
    <row r="112" spans="1:15" s="3" customFormat="1" ht="67.5">
      <c r="A112" s="66">
        <v>1</v>
      </c>
      <c r="B112" s="89" t="s">
        <v>301</v>
      </c>
      <c r="C112" s="89" t="s">
        <v>109</v>
      </c>
      <c r="D112" s="92">
        <v>44730</v>
      </c>
      <c r="E112" s="92">
        <v>44731</v>
      </c>
      <c r="F112" s="91">
        <v>2</v>
      </c>
      <c r="G112" s="89" t="s">
        <v>302</v>
      </c>
      <c r="H112" s="89" t="s">
        <v>303</v>
      </c>
      <c r="I112" s="91">
        <v>20</v>
      </c>
      <c r="J112" s="57"/>
      <c r="K112" s="44"/>
      <c r="L112" s="44"/>
      <c r="M112" s="44"/>
      <c r="N112" s="44"/>
      <c r="O112" s="127"/>
    </row>
    <row r="113" spans="1:15" s="3" customFormat="1" ht="45">
      <c r="A113" s="66">
        <v>1</v>
      </c>
      <c r="B113" s="89" t="s">
        <v>304</v>
      </c>
      <c r="C113" s="89" t="s">
        <v>109</v>
      </c>
      <c r="D113" s="92">
        <v>44737</v>
      </c>
      <c r="E113" s="92">
        <v>44738</v>
      </c>
      <c r="F113" s="91">
        <v>2</v>
      </c>
      <c r="G113" s="89" t="s">
        <v>305</v>
      </c>
      <c r="H113" s="89" t="s">
        <v>306</v>
      </c>
      <c r="I113" s="91">
        <v>40</v>
      </c>
      <c r="J113" s="57"/>
      <c r="K113" s="44"/>
      <c r="L113" s="44"/>
      <c r="M113" s="44"/>
      <c r="N113" s="44"/>
      <c r="O113" s="127"/>
    </row>
    <row r="114" spans="1:15" s="3" customFormat="1" ht="67.5">
      <c r="A114" s="66">
        <v>1</v>
      </c>
      <c r="B114" s="89" t="s">
        <v>307</v>
      </c>
      <c r="C114" s="89" t="s">
        <v>109</v>
      </c>
      <c r="D114" s="92">
        <v>44751</v>
      </c>
      <c r="E114" s="92">
        <v>44752</v>
      </c>
      <c r="F114" s="91">
        <v>2</v>
      </c>
      <c r="G114" s="89" t="s">
        <v>308</v>
      </c>
      <c r="H114" s="89" t="s">
        <v>309</v>
      </c>
      <c r="I114" s="91">
        <v>30</v>
      </c>
      <c r="J114" s="57"/>
      <c r="K114" s="44"/>
      <c r="L114" s="44"/>
      <c r="M114" s="44"/>
      <c r="N114" s="44"/>
      <c r="O114" s="127"/>
    </row>
    <row r="115" spans="1:15" s="3" customFormat="1" ht="101.25">
      <c r="A115" s="66">
        <v>1</v>
      </c>
      <c r="B115" s="89" t="s">
        <v>310</v>
      </c>
      <c r="C115" s="89" t="s">
        <v>111</v>
      </c>
      <c r="D115" s="92">
        <v>44722</v>
      </c>
      <c r="E115" s="92">
        <v>44723</v>
      </c>
      <c r="F115" s="91">
        <v>2</v>
      </c>
      <c r="G115" s="89" t="s">
        <v>311</v>
      </c>
      <c r="H115" s="89" t="s">
        <v>312</v>
      </c>
      <c r="I115" s="91">
        <v>141</v>
      </c>
      <c r="J115" s="57"/>
      <c r="K115" s="44"/>
      <c r="L115" s="44"/>
      <c r="M115" s="44"/>
      <c r="N115" s="44"/>
      <c r="O115" s="127"/>
    </row>
    <row r="116" spans="1:15" s="3" customFormat="1" ht="56.25">
      <c r="A116" s="66">
        <v>1</v>
      </c>
      <c r="B116" s="89" t="s">
        <v>313</v>
      </c>
      <c r="C116" s="89" t="s">
        <v>314</v>
      </c>
      <c r="D116" s="92">
        <v>44715</v>
      </c>
      <c r="E116" s="92">
        <v>44717</v>
      </c>
      <c r="F116" s="91">
        <v>3</v>
      </c>
      <c r="G116" s="89" t="s">
        <v>315</v>
      </c>
      <c r="H116" s="89" t="s">
        <v>316</v>
      </c>
      <c r="I116" s="91">
        <v>87</v>
      </c>
      <c r="J116" s="57"/>
      <c r="K116" s="44"/>
      <c r="L116" s="44"/>
      <c r="M116" s="44"/>
      <c r="N116" s="44"/>
      <c r="O116" s="127"/>
    </row>
    <row r="117" spans="1:15" s="3" customFormat="1" ht="45">
      <c r="A117" s="66">
        <v>1</v>
      </c>
      <c r="B117" s="89" t="s">
        <v>317</v>
      </c>
      <c r="C117" s="89" t="s">
        <v>113</v>
      </c>
      <c r="D117" s="92">
        <v>44730</v>
      </c>
      <c r="E117" s="92">
        <v>44736</v>
      </c>
      <c r="F117" s="91">
        <v>7</v>
      </c>
      <c r="G117" s="89" t="s">
        <v>318</v>
      </c>
      <c r="H117" s="89" t="s">
        <v>319</v>
      </c>
      <c r="I117" s="91">
        <v>64</v>
      </c>
      <c r="J117" s="57"/>
      <c r="K117" s="44"/>
      <c r="L117" s="44"/>
      <c r="M117" s="44"/>
      <c r="N117" s="44"/>
      <c r="O117" s="127"/>
    </row>
    <row r="118" spans="1:15" s="3" customFormat="1" ht="112.5">
      <c r="A118" s="66">
        <v>1</v>
      </c>
      <c r="B118" s="89" t="s">
        <v>320</v>
      </c>
      <c r="C118" s="89" t="s">
        <v>83</v>
      </c>
      <c r="D118" s="92">
        <v>44745</v>
      </c>
      <c r="E118" s="92">
        <v>44745</v>
      </c>
      <c r="F118" s="91">
        <v>1</v>
      </c>
      <c r="G118" s="89" t="s">
        <v>321</v>
      </c>
      <c r="H118" s="89" t="s">
        <v>114</v>
      </c>
      <c r="I118" s="91">
        <v>70</v>
      </c>
      <c r="J118" s="57"/>
      <c r="K118" s="44"/>
      <c r="L118" s="44"/>
      <c r="M118" s="44"/>
      <c r="N118" s="44"/>
      <c r="O118" s="127"/>
    </row>
    <row r="119" spans="1:15" s="3" customFormat="1" ht="123.75">
      <c r="A119" s="66">
        <v>1</v>
      </c>
      <c r="B119" s="89" t="s">
        <v>322</v>
      </c>
      <c r="C119" s="89" t="s">
        <v>83</v>
      </c>
      <c r="D119" s="92">
        <v>44730</v>
      </c>
      <c r="E119" s="92">
        <v>44731</v>
      </c>
      <c r="F119" s="91">
        <v>2</v>
      </c>
      <c r="G119" s="89" t="s">
        <v>323</v>
      </c>
      <c r="H119" s="89" t="s">
        <v>114</v>
      </c>
      <c r="I119" s="91">
        <v>80</v>
      </c>
      <c r="J119" s="57"/>
      <c r="K119" s="44"/>
      <c r="L119" s="44"/>
      <c r="M119" s="44"/>
      <c r="N119" s="44"/>
      <c r="O119" s="127"/>
    </row>
    <row r="120" spans="1:15" s="3" customFormat="1" ht="64.5" customHeight="1">
      <c r="A120" s="66">
        <v>1</v>
      </c>
      <c r="B120" s="89" t="s">
        <v>324</v>
      </c>
      <c r="C120" s="89" t="s">
        <v>115</v>
      </c>
      <c r="D120" s="92">
        <v>44716</v>
      </c>
      <c r="E120" s="92">
        <v>44717</v>
      </c>
      <c r="F120" s="91">
        <v>2</v>
      </c>
      <c r="G120" s="89" t="s">
        <v>325</v>
      </c>
      <c r="H120" s="89" t="s">
        <v>326</v>
      </c>
      <c r="I120" s="91">
        <v>176</v>
      </c>
      <c r="J120" s="67"/>
      <c r="K120" s="44"/>
      <c r="L120" s="44"/>
      <c r="M120" s="44"/>
      <c r="N120" s="44"/>
      <c r="O120" s="127"/>
    </row>
    <row r="121" spans="1:15" s="3" customFormat="1" ht="58.5" customHeight="1">
      <c r="A121" s="66">
        <v>1</v>
      </c>
      <c r="B121" s="89" t="s">
        <v>327</v>
      </c>
      <c r="C121" s="89" t="s">
        <v>182</v>
      </c>
      <c r="D121" s="92">
        <v>44725</v>
      </c>
      <c r="E121" s="92">
        <v>44727</v>
      </c>
      <c r="F121" s="91">
        <v>3</v>
      </c>
      <c r="G121" s="89" t="s">
        <v>328</v>
      </c>
      <c r="H121" s="89" t="s">
        <v>329</v>
      </c>
      <c r="I121" s="91">
        <v>100</v>
      </c>
      <c r="J121" s="97"/>
      <c r="K121" s="44"/>
      <c r="L121" s="44"/>
      <c r="M121" s="44"/>
      <c r="N121" s="44"/>
      <c r="O121" s="127"/>
    </row>
    <row r="122" spans="1:15" s="3" customFormat="1" ht="93" customHeight="1">
      <c r="A122" s="66">
        <v>1</v>
      </c>
      <c r="B122" s="89" t="s">
        <v>330</v>
      </c>
      <c r="C122" s="89" t="s">
        <v>116</v>
      </c>
      <c r="D122" s="92">
        <v>44722</v>
      </c>
      <c r="E122" s="92">
        <v>44725</v>
      </c>
      <c r="F122" s="91">
        <v>3</v>
      </c>
      <c r="G122" s="89" t="s">
        <v>331</v>
      </c>
      <c r="H122" s="89" t="s">
        <v>117</v>
      </c>
      <c r="I122" s="91">
        <v>40</v>
      </c>
      <c r="J122" s="97"/>
      <c r="K122" s="44"/>
      <c r="L122" s="44"/>
      <c r="M122" s="44"/>
      <c r="N122" s="44"/>
      <c r="O122" s="127"/>
    </row>
    <row r="123" spans="1:15" s="3" customFormat="1" ht="146.25" customHeight="1">
      <c r="A123" s="66">
        <v>1</v>
      </c>
      <c r="B123" s="89" t="s">
        <v>332</v>
      </c>
      <c r="C123" s="89" t="s">
        <v>118</v>
      </c>
      <c r="D123" s="92">
        <v>44716</v>
      </c>
      <c r="E123" s="92">
        <v>44716</v>
      </c>
      <c r="F123" s="91">
        <v>1</v>
      </c>
      <c r="G123" s="89" t="s">
        <v>333</v>
      </c>
      <c r="H123" s="89" t="s">
        <v>334</v>
      </c>
      <c r="I123" s="91">
        <v>250</v>
      </c>
      <c r="J123" s="97"/>
      <c r="K123" s="44"/>
      <c r="L123" s="44"/>
      <c r="M123" s="44"/>
      <c r="N123" s="44"/>
      <c r="O123" s="127"/>
    </row>
    <row r="124" spans="1:15" s="3" customFormat="1" ht="122.25" customHeight="1">
      <c r="A124" s="66">
        <v>1</v>
      </c>
      <c r="B124" s="89" t="s">
        <v>335</v>
      </c>
      <c r="C124" s="89" t="s">
        <v>118</v>
      </c>
      <c r="D124" s="92">
        <v>44717</v>
      </c>
      <c r="E124" s="92">
        <v>44717</v>
      </c>
      <c r="F124" s="91">
        <v>1</v>
      </c>
      <c r="G124" s="89" t="s">
        <v>336</v>
      </c>
      <c r="H124" s="89" t="s">
        <v>334</v>
      </c>
      <c r="I124" s="91">
        <v>250</v>
      </c>
      <c r="J124" s="97"/>
      <c r="K124" s="44"/>
      <c r="L124" s="44"/>
      <c r="M124" s="44"/>
      <c r="N124" s="44"/>
      <c r="O124" s="127"/>
    </row>
    <row r="125" spans="1:15" s="3" customFormat="1" ht="17.25" customHeight="1">
      <c r="A125" s="103">
        <f>SUM(A91:A124)</f>
        <v>34</v>
      </c>
      <c r="B125" s="103"/>
      <c r="C125" s="103"/>
      <c r="D125" s="103"/>
      <c r="E125" s="103"/>
      <c r="F125" s="103">
        <f>SUM(F91:F124)</f>
        <v>89</v>
      </c>
      <c r="G125" s="103"/>
      <c r="H125" s="103"/>
      <c r="I125" s="103">
        <f>SUM(I91:I124)</f>
        <v>5347</v>
      </c>
      <c r="J125" s="110"/>
      <c r="K125" s="109"/>
      <c r="L125" s="109"/>
      <c r="M125" s="109"/>
      <c r="N125" s="109"/>
      <c r="O125" s="128"/>
    </row>
    <row r="126" spans="1:15" s="3" customFormat="1" ht="28.5" customHeight="1">
      <c r="A126" s="88" t="s">
        <v>71</v>
      </c>
      <c r="B126" s="200" t="s">
        <v>70</v>
      </c>
      <c r="C126" s="201"/>
      <c r="D126" s="202"/>
      <c r="E126" s="55"/>
      <c r="F126" s="55"/>
      <c r="G126" s="55"/>
      <c r="H126" s="55"/>
      <c r="I126" s="55"/>
      <c r="J126" s="59"/>
      <c r="K126" s="44"/>
      <c r="L126" s="44"/>
      <c r="M126" s="44"/>
      <c r="N126" s="44"/>
      <c r="O126" s="127"/>
    </row>
    <row r="127" spans="1:15" s="3" customFormat="1" ht="45">
      <c r="A127" s="68">
        <v>1</v>
      </c>
      <c r="B127" s="89" t="s">
        <v>337</v>
      </c>
      <c r="C127" s="89" t="s">
        <v>196</v>
      </c>
      <c r="D127" s="92">
        <v>44742</v>
      </c>
      <c r="E127" s="92">
        <v>44747</v>
      </c>
      <c r="F127" s="91">
        <v>6</v>
      </c>
      <c r="G127" s="89" t="s">
        <v>97</v>
      </c>
      <c r="H127" s="89" t="s">
        <v>338</v>
      </c>
      <c r="I127" s="91"/>
      <c r="J127" s="91">
        <v>1</v>
      </c>
      <c r="K127" s="44"/>
      <c r="L127" s="44"/>
      <c r="M127" s="44"/>
      <c r="N127" s="44"/>
      <c r="O127" s="127"/>
    </row>
    <row r="128" spans="1:15" s="3" customFormat="1" ht="22.5">
      <c r="A128" s="68">
        <v>1</v>
      </c>
      <c r="B128" s="89" t="s">
        <v>339</v>
      </c>
      <c r="C128" s="89" t="s">
        <v>196</v>
      </c>
      <c r="D128" s="92">
        <v>44743</v>
      </c>
      <c r="E128" s="92">
        <v>44747</v>
      </c>
      <c r="F128" s="91">
        <v>5</v>
      </c>
      <c r="G128" s="89" t="s">
        <v>340</v>
      </c>
      <c r="H128" s="89" t="s">
        <v>341</v>
      </c>
      <c r="I128" s="91">
        <v>1</v>
      </c>
      <c r="J128" s="91">
        <v>1</v>
      </c>
      <c r="K128" s="44"/>
      <c r="L128" s="44"/>
      <c r="M128" s="44"/>
      <c r="N128" s="44"/>
      <c r="O128" s="127"/>
    </row>
    <row r="129" spans="1:15" s="3" customFormat="1" ht="42" customHeight="1">
      <c r="A129" s="68">
        <v>1</v>
      </c>
      <c r="B129" s="89" t="s">
        <v>342</v>
      </c>
      <c r="C129" s="89" t="s">
        <v>110</v>
      </c>
      <c r="D129" s="92">
        <v>44602</v>
      </c>
      <c r="E129" s="92">
        <v>44606</v>
      </c>
      <c r="F129" s="91">
        <v>4</v>
      </c>
      <c r="G129" s="89" t="s">
        <v>121</v>
      </c>
      <c r="H129" s="89" t="s">
        <v>168</v>
      </c>
      <c r="I129" s="91">
        <v>2</v>
      </c>
      <c r="J129" s="91"/>
      <c r="K129" s="44"/>
      <c r="L129" s="44"/>
      <c r="M129" s="44"/>
      <c r="N129" s="44"/>
      <c r="O129" s="127" t="s">
        <v>395</v>
      </c>
    </row>
    <row r="130" spans="1:15" s="3" customFormat="1" ht="58.5" customHeight="1">
      <c r="A130" s="68">
        <v>1</v>
      </c>
      <c r="B130" s="89" t="s">
        <v>343</v>
      </c>
      <c r="C130" s="89" t="s">
        <v>344</v>
      </c>
      <c r="D130" s="92">
        <v>44733</v>
      </c>
      <c r="E130" s="92">
        <v>44742</v>
      </c>
      <c r="F130" s="91">
        <v>6</v>
      </c>
      <c r="G130" s="89" t="s">
        <v>345</v>
      </c>
      <c r="H130" s="89" t="s">
        <v>346</v>
      </c>
      <c r="I130" s="91">
        <v>6</v>
      </c>
      <c r="J130" s="91">
        <v>3</v>
      </c>
      <c r="K130" s="44"/>
      <c r="L130" s="74">
        <v>2</v>
      </c>
      <c r="M130" s="74"/>
      <c r="N130" s="74">
        <v>2</v>
      </c>
      <c r="O130" s="145" t="s">
        <v>394</v>
      </c>
    </row>
    <row r="131" spans="1:15" s="3" customFormat="1" ht="36">
      <c r="A131" s="68">
        <v>1</v>
      </c>
      <c r="B131" s="89" t="s">
        <v>120</v>
      </c>
      <c r="C131" s="89" t="s">
        <v>82</v>
      </c>
      <c r="D131" s="92">
        <v>44732</v>
      </c>
      <c r="E131" s="92">
        <v>44741</v>
      </c>
      <c r="F131" s="91">
        <v>9</v>
      </c>
      <c r="G131" s="89" t="s">
        <v>347</v>
      </c>
      <c r="H131" s="89" t="s">
        <v>348</v>
      </c>
      <c r="I131" s="91">
        <v>3</v>
      </c>
      <c r="J131" s="91"/>
      <c r="K131" s="44">
        <v>1</v>
      </c>
      <c r="L131" s="44"/>
      <c r="M131" s="44">
        <v>1</v>
      </c>
      <c r="N131" s="44">
        <v>2</v>
      </c>
      <c r="O131" s="127" t="s">
        <v>396</v>
      </c>
    </row>
    <row r="132" spans="1:15" s="3" customFormat="1" ht="20.25" customHeight="1">
      <c r="A132" s="104">
        <f>SUM(A127:A131)</f>
        <v>5</v>
      </c>
      <c r="B132" s="104"/>
      <c r="C132" s="104"/>
      <c r="D132" s="104"/>
      <c r="E132" s="104"/>
      <c r="F132" s="104">
        <f>SUM(F127:F131)</f>
        <v>30</v>
      </c>
      <c r="G132" s="104"/>
      <c r="H132" s="104"/>
      <c r="I132" s="104">
        <f>SUM(I127:I131)</f>
        <v>12</v>
      </c>
      <c r="J132" s="104">
        <f>SUM(J127:J131)</f>
        <v>5</v>
      </c>
      <c r="K132" s="109">
        <v>1</v>
      </c>
      <c r="L132" s="109">
        <v>2</v>
      </c>
      <c r="M132" s="109">
        <v>1</v>
      </c>
      <c r="N132" s="109">
        <v>4</v>
      </c>
      <c r="O132" s="128"/>
    </row>
    <row r="133" spans="1:15" s="3" customFormat="1" ht="35.25" customHeight="1">
      <c r="A133" s="69" t="s">
        <v>34</v>
      </c>
      <c r="B133" s="175" t="s">
        <v>35</v>
      </c>
      <c r="C133" s="175"/>
      <c r="D133" s="175"/>
      <c r="E133" s="70"/>
      <c r="F133" s="71"/>
      <c r="G133" s="72"/>
      <c r="H133" s="61"/>
      <c r="I133" s="73"/>
      <c r="J133" s="62"/>
      <c r="K133" s="74"/>
      <c r="L133" s="74"/>
      <c r="M133" s="74"/>
      <c r="N133" s="74"/>
      <c r="O133" s="129"/>
    </row>
    <row r="134" spans="1:15" s="3" customFormat="1" ht="42" customHeight="1">
      <c r="A134" s="57">
        <v>1</v>
      </c>
      <c r="B134" s="150" t="s">
        <v>349</v>
      </c>
      <c r="C134" s="89" t="s">
        <v>84</v>
      </c>
      <c r="D134" s="93">
        <v>44698</v>
      </c>
      <c r="E134" s="93">
        <v>44711</v>
      </c>
      <c r="F134" s="90">
        <v>14</v>
      </c>
      <c r="G134" s="150" t="s">
        <v>350</v>
      </c>
      <c r="H134" s="150" t="s">
        <v>124</v>
      </c>
      <c r="I134" s="90">
        <v>2</v>
      </c>
      <c r="J134" s="90">
        <v>1</v>
      </c>
      <c r="K134" s="78"/>
      <c r="L134" s="78">
        <v>1</v>
      </c>
      <c r="M134" s="78">
        <v>1</v>
      </c>
      <c r="N134" s="78">
        <v>2</v>
      </c>
      <c r="O134" s="130" t="s">
        <v>398</v>
      </c>
    </row>
    <row r="135" spans="1:15" s="3" customFormat="1" ht="45" customHeight="1">
      <c r="A135" s="57">
        <v>1</v>
      </c>
      <c r="B135" s="150" t="s">
        <v>351</v>
      </c>
      <c r="C135" s="89" t="s">
        <v>84</v>
      </c>
      <c r="D135" s="93">
        <v>44701</v>
      </c>
      <c r="E135" s="93">
        <v>44711</v>
      </c>
      <c r="F135" s="90">
        <v>10</v>
      </c>
      <c r="G135" s="150" t="s">
        <v>125</v>
      </c>
      <c r="H135" s="150" t="s">
        <v>124</v>
      </c>
      <c r="I135" s="90"/>
      <c r="J135" s="90">
        <v>1</v>
      </c>
      <c r="K135" s="78">
        <v>3</v>
      </c>
      <c r="L135" s="78">
        <v>1</v>
      </c>
      <c r="M135" s="78">
        <v>1</v>
      </c>
      <c r="N135" s="78">
        <v>5</v>
      </c>
      <c r="O135" s="131" t="s">
        <v>399</v>
      </c>
    </row>
    <row r="136" spans="1:15" s="3" customFormat="1" ht="33.75" customHeight="1">
      <c r="A136" s="57">
        <v>1</v>
      </c>
      <c r="B136" s="150" t="s">
        <v>352</v>
      </c>
      <c r="C136" s="89" t="s">
        <v>84</v>
      </c>
      <c r="D136" s="93">
        <v>44698</v>
      </c>
      <c r="E136" s="93">
        <v>44698</v>
      </c>
      <c r="F136" s="90">
        <v>1</v>
      </c>
      <c r="G136" s="150" t="s">
        <v>353</v>
      </c>
      <c r="H136" s="150" t="s">
        <v>124</v>
      </c>
      <c r="I136" s="90">
        <v>1</v>
      </c>
      <c r="J136" s="90"/>
      <c r="K136" s="78"/>
      <c r="L136" s="78"/>
      <c r="M136" s="78"/>
      <c r="N136" s="78"/>
      <c r="O136" s="89"/>
    </row>
    <row r="137" spans="1:15" s="3" customFormat="1" ht="34.5" customHeight="1">
      <c r="A137" s="66">
        <v>1</v>
      </c>
      <c r="B137" s="150" t="s">
        <v>351</v>
      </c>
      <c r="C137" s="89" t="s">
        <v>84</v>
      </c>
      <c r="D137" s="93">
        <v>44701</v>
      </c>
      <c r="E137" s="93">
        <v>44711</v>
      </c>
      <c r="F137" s="90">
        <v>10</v>
      </c>
      <c r="G137" s="150" t="s">
        <v>125</v>
      </c>
      <c r="H137" s="150" t="s">
        <v>124</v>
      </c>
      <c r="I137" s="90">
        <v>1</v>
      </c>
      <c r="J137" s="90"/>
      <c r="K137" s="78"/>
      <c r="L137" s="78"/>
      <c r="M137" s="78"/>
      <c r="N137" s="78"/>
      <c r="O137" s="89"/>
    </row>
    <row r="138" spans="1:15" s="3" customFormat="1" ht="32.25" customHeight="1">
      <c r="A138" s="57">
        <v>1</v>
      </c>
      <c r="B138" s="89" t="s">
        <v>354</v>
      </c>
      <c r="C138" s="89" t="s">
        <v>81</v>
      </c>
      <c r="D138" s="92">
        <v>44734</v>
      </c>
      <c r="E138" s="92">
        <v>44739</v>
      </c>
      <c r="F138" s="91">
        <v>5</v>
      </c>
      <c r="G138" s="89" t="s">
        <v>188</v>
      </c>
      <c r="H138" s="89" t="s">
        <v>189</v>
      </c>
      <c r="I138" s="91">
        <v>2</v>
      </c>
      <c r="J138" s="91">
        <v>2</v>
      </c>
      <c r="K138" s="78"/>
      <c r="L138" s="78"/>
      <c r="M138" s="78"/>
      <c r="N138" s="78"/>
      <c r="O138" s="131"/>
    </row>
    <row r="139" spans="1:15" s="3" customFormat="1" ht="33.75">
      <c r="A139" s="57">
        <v>1</v>
      </c>
      <c r="B139" s="89" t="s">
        <v>355</v>
      </c>
      <c r="C139" s="89" t="s">
        <v>192</v>
      </c>
      <c r="D139" s="92">
        <v>44715</v>
      </c>
      <c r="E139" s="92">
        <v>44718</v>
      </c>
      <c r="F139" s="91">
        <v>4</v>
      </c>
      <c r="G139" s="89" t="s">
        <v>193</v>
      </c>
      <c r="H139" s="89" t="s">
        <v>194</v>
      </c>
      <c r="I139" s="91">
        <v>1</v>
      </c>
      <c r="J139" s="91">
        <v>1</v>
      </c>
      <c r="K139" s="78"/>
      <c r="L139" s="78"/>
      <c r="M139" s="114"/>
      <c r="N139" s="114"/>
      <c r="O139" s="131"/>
    </row>
    <row r="140" spans="1:15" s="3" customFormat="1" ht="43.5" customHeight="1">
      <c r="A140" s="57">
        <v>1</v>
      </c>
      <c r="B140" s="89" t="s">
        <v>356</v>
      </c>
      <c r="C140" s="89" t="s">
        <v>119</v>
      </c>
      <c r="D140" s="92">
        <v>44741</v>
      </c>
      <c r="E140" s="92">
        <v>44748</v>
      </c>
      <c r="F140" s="91">
        <v>8</v>
      </c>
      <c r="G140" s="89" t="s">
        <v>130</v>
      </c>
      <c r="H140" s="89" t="s">
        <v>122</v>
      </c>
      <c r="I140" s="91">
        <v>13</v>
      </c>
      <c r="J140" s="91">
        <v>1</v>
      </c>
      <c r="K140" s="114"/>
      <c r="L140" s="26"/>
      <c r="M140" s="78"/>
      <c r="N140" s="114"/>
      <c r="O140" s="131"/>
    </row>
    <row r="141" spans="1:15" s="3" customFormat="1" ht="22.5">
      <c r="A141" s="57">
        <v>1</v>
      </c>
      <c r="B141" s="89" t="s">
        <v>129</v>
      </c>
      <c r="C141" s="89" t="s">
        <v>85</v>
      </c>
      <c r="D141" s="93">
        <v>44740</v>
      </c>
      <c r="E141" s="93">
        <v>44748</v>
      </c>
      <c r="F141" s="90">
        <v>6</v>
      </c>
      <c r="G141" s="89" t="s">
        <v>97</v>
      </c>
      <c r="H141" s="89" t="s">
        <v>86</v>
      </c>
      <c r="I141" s="90">
        <v>6</v>
      </c>
      <c r="J141" s="90">
        <v>1</v>
      </c>
      <c r="K141" s="26"/>
      <c r="L141" s="26"/>
      <c r="M141" s="26"/>
      <c r="N141" s="26"/>
      <c r="O141" s="89"/>
    </row>
    <row r="142" spans="1:15" s="3" customFormat="1" ht="33.75">
      <c r="A142" s="57">
        <v>1</v>
      </c>
      <c r="B142" s="89" t="s">
        <v>357</v>
      </c>
      <c r="C142" s="89" t="s">
        <v>85</v>
      </c>
      <c r="D142" s="93">
        <v>44674</v>
      </c>
      <c r="E142" s="93">
        <v>44702</v>
      </c>
      <c r="F142" s="90">
        <v>6</v>
      </c>
      <c r="G142" s="89" t="s">
        <v>99</v>
      </c>
      <c r="H142" s="89" t="s">
        <v>86</v>
      </c>
      <c r="I142" s="90">
        <v>6</v>
      </c>
      <c r="J142" s="90"/>
      <c r="K142" s="26"/>
      <c r="L142" s="26"/>
      <c r="M142" s="78"/>
      <c r="N142" s="26"/>
      <c r="O142" s="89"/>
    </row>
    <row r="143" spans="1:15" s="3" customFormat="1" ht="51.75" customHeight="1">
      <c r="A143" s="57">
        <v>1</v>
      </c>
      <c r="B143" s="150" t="s">
        <v>358</v>
      </c>
      <c r="C143" s="89" t="s">
        <v>359</v>
      </c>
      <c r="D143" s="93">
        <v>44654</v>
      </c>
      <c r="E143" s="93">
        <v>44663</v>
      </c>
      <c r="F143" s="90">
        <v>8</v>
      </c>
      <c r="G143" s="150" t="s">
        <v>360</v>
      </c>
      <c r="H143" s="150" t="s">
        <v>361</v>
      </c>
      <c r="I143" s="90">
        <v>1</v>
      </c>
      <c r="J143" s="90">
        <v>1</v>
      </c>
      <c r="K143" s="26"/>
      <c r="L143" s="26"/>
      <c r="M143" s="78"/>
      <c r="N143" s="26"/>
      <c r="O143" s="89"/>
    </row>
    <row r="144" spans="1:15" s="3" customFormat="1" ht="56.25">
      <c r="A144" s="57">
        <v>1</v>
      </c>
      <c r="B144" s="89" t="s">
        <v>362</v>
      </c>
      <c r="C144" s="89" t="s">
        <v>127</v>
      </c>
      <c r="D144" s="92">
        <v>44700</v>
      </c>
      <c r="E144" s="92">
        <v>44709</v>
      </c>
      <c r="F144" s="91">
        <v>7</v>
      </c>
      <c r="G144" s="89" t="s">
        <v>161</v>
      </c>
      <c r="H144" s="89" t="s">
        <v>128</v>
      </c>
      <c r="I144" s="91">
        <v>6</v>
      </c>
      <c r="J144" s="91">
        <v>3</v>
      </c>
      <c r="K144" s="114">
        <v>1</v>
      </c>
      <c r="L144" s="114">
        <v>1</v>
      </c>
      <c r="M144" s="114">
        <v>2</v>
      </c>
      <c r="N144" s="114">
        <v>4</v>
      </c>
      <c r="O144" s="89" t="s">
        <v>400</v>
      </c>
    </row>
    <row r="145" spans="1:15" s="3" customFormat="1" ht="45">
      <c r="A145" s="57">
        <v>1</v>
      </c>
      <c r="B145" s="89" t="s">
        <v>363</v>
      </c>
      <c r="C145" s="89" t="s">
        <v>108</v>
      </c>
      <c r="D145" s="92">
        <v>44702</v>
      </c>
      <c r="E145" s="92">
        <v>44712</v>
      </c>
      <c r="F145" s="91">
        <v>9</v>
      </c>
      <c r="G145" s="89" t="s">
        <v>130</v>
      </c>
      <c r="H145" s="89" t="s">
        <v>209</v>
      </c>
      <c r="I145" s="91">
        <v>6</v>
      </c>
      <c r="J145" s="91">
        <v>2</v>
      </c>
      <c r="K145" s="114"/>
      <c r="L145" s="114"/>
      <c r="M145" s="114">
        <v>2</v>
      </c>
      <c r="N145" s="114">
        <v>2</v>
      </c>
      <c r="O145" s="89" t="s">
        <v>401</v>
      </c>
    </row>
    <row r="146" spans="1:15" s="3" customFormat="1" ht="33.75">
      <c r="A146" s="57">
        <v>1</v>
      </c>
      <c r="B146" s="89" t="s">
        <v>129</v>
      </c>
      <c r="C146" s="89" t="s">
        <v>364</v>
      </c>
      <c r="D146" s="92">
        <v>44686</v>
      </c>
      <c r="E146" s="92">
        <v>44693</v>
      </c>
      <c r="F146" s="91">
        <v>6</v>
      </c>
      <c r="G146" s="89" t="s">
        <v>365</v>
      </c>
      <c r="H146" s="89" t="s">
        <v>366</v>
      </c>
      <c r="I146" s="91">
        <v>7</v>
      </c>
      <c r="J146" s="91">
        <v>1</v>
      </c>
      <c r="K146" s="114"/>
      <c r="L146" s="114"/>
      <c r="M146" s="114"/>
      <c r="N146" s="114"/>
      <c r="O146" s="89"/>
    </row>
    <row r="147" spans="1:15" s="3" customFormat="1" ht="33.75">
      <c r="A147" s="57">
        <v>1</v>
      </c>
      <c r="B147" s="89" t="s">
        <v>367</v>
      </c>
      <c r="C147" s="89" t="s">
        <v>110</v>
      </c>
      <c r="D147" s="92">
        <v>44718</v>
      </c>
      <c r="E147" s="92">
        <v>44724</v>
      </c>
      <c r="F147" s="91">
        <v>5</v>
      </c>
      <c r="G147" s="89" t="s">
        <v>167</v>
      </c>
      <c r="H147" s="89" t="s">
        <v>168</v>
      </c>
      <c r="I147" s="91"/>
      <c r="J147" s="91">
        <v>1</v>
      </c>
      <c r="K147" s="114"/>
      <c r="L147" s="114"/>
      <c r="M147" s="114"/>
      <c r="N147" s="114"/>
      <c r="O147" s="89"/>
    </row>
    <row r="148" spans="1:15" s="3" customFormat="1" ht="45">
      <c r="A148" s="57">
        <v>1</v>
      </c>
      <c r="B148" s="89" t="s">
        <v>123</v>
      </c>
      <c r="C148" s="89" t="s">
        <v>169</v>
      </c>
      <c r="D148" s="92">
        <v>44647</v>
      </c>
      <c r="E148" s="92">
        <v>44649</v>
      </c>
      <c r="F148" s="91">
        <v>2</v>
      </c>
      <c r="G148" s="89" t="s">
        <v>170</v>
      </c>
      <c r="H148" s="89" t="s">
        <v>171</v>
      </c>
      <c r="I148" s="91">
        <v>3</v>
      </c>
      <c r="J148" s="91">
        <v>1</v>
      </c>
      <c r="K148" s="114">
        <v>3</v>
      </c>
      <c r="L148" s="114">
        <v>1</v>
      </c>
      <c r="M148" s="114"/>
      <c r="N148" s="114">
        <v>4</v>
      </c>
      <c r="O148" s="89" t="s">
        <v>402</v>
      </c>
    </row>
    <row r="149" spans="1:15" s="3" customFormat="1" ht="22.5">
      <c r="A149" s="57">
        <v>1</v>
      </c>
      <c r="B149" s="89" t="s">
        <v>129</v>
      </c>
      <c r="C149" s="89" t="s">
        <v>368</v>
      </c>
      <c r="D149" s="92">
        <v>44668</v>
      </c>
      <c r="E149" s="92">
        <v>44673</v>
      </c>
      <c r="F149" s="91">
        <v>4</v>
      </c>
      <c r="G149" s="89" t="s">
        <v>130</v>
      </c>
      <c r="H149" s="89" t="s">
        <v>369</v>
      </c>
      <c r="I149" s="91">
        <v>8</v>
      </c>
      <c r="J149" s="91">
        <v>1</v>
      </c>
      <c r="K149" s="114"/>
      <c r="L149" s="114"/>
      <c r="M149" s="114"/>
      <c r="N149" s="114"/>
      <c r="O149" s="89"/>
    </row>
    <row r="150" spans="1:15" s="3" customFormat="1" ht="33.75">
      <c r="A150" s="57">
        <v>1</v>
      </c>
      <c r="B150" s="89" t="s">
        <v>370</v>
      </c>
      <c r="C150" s="89" t="s">
        <v>111</v>
      </c>
      <c r="D150" s="92">
        <v>44673</v>
      </c>
      <c r="E150" s="92">
        <v>44678</v>
      </c>
      <c r="F150" s="91">
        <v>5</v>
      </c>
      <c r="G150" s="89" t="s">
        <v>371</v>
      </c>
      <c r="H150" s="89" t="s">
        <v>173</v>
      </c>
      <c r="I150" s="91">
        <v>3</v>
      </c>
      <c r="J150" s="91"/>
      <c r="K150" s="114">
        <v>1</v>
      </c>
      <c r="L150" s="114">
        <v>1</v>
      </c>
      <c r="M150" s="114">
        <v>1</v>
      </c>
      <c r="N150" s="114">
        <v>3</v>
      </c>
      <c r="O150" s="89" t="s">
        <v>403</v>
      </c>
    </row>
    <row r="151" spans="1:15" s="3" customFormat="1" ht="33.75">
      <c r="A151" s="57">
        <v>1</v>
      </c>
      <c r="B151" s="89" t="s">
        <v>129</v>
      </c>
      <c r="C151" s="89" t="s">
        <v>111</v>
      </c>
      <c r="D151" s="92">
        <v>44665</v>
      </c>
      <c r="E151" s="92">
        <v>44673</v>
      </c>
      <c r="F151" s="91">
        <v>5</v>
      </c>
      <c r="G151" s="89" t="s">
        <v>371</v>
      </c>
      <c r="H151" s="89" t="s">
        <v>173</v>
      </c>
      <c r="I151" s="91">
        <v>3</v>
      </c>
      <c r="J151" s="91"/>
      <c r="K151" s="114"/>
      <c r="L151" s="114"/>
      <c r="M151" s="114"/>
      <c r="N151" s="114"/>
      <c r="O151" s="89"/>
    </row>
    <row r="152" spans="1:15" s="3" customFormat="1" ht="33.75">
      <c r="A152" s="57">
        <v>1</v>
      </c>
      <c r="B152" s="89" t="s">
        <v>372</v>
      </c>
      <c r="C152" s="89" t="s">
        <v>174</v>
      </c>
      <c r="D152" s="92">
        <v>44639</v>
      </c>
      <c r="E152" s="92">
        <v>44647</v>
      </c>
      <c r="F152" s="91">
        <v>8</v>
      </c>
      <c r="G152" s="89" t="s">
        <v>161</v>
      </c>
      <c r="H152" s="89" t="s">
        <v>176</v>
      </c>
      <c r="I152" s="91">
        <v>1</v>
      </c>
      <c r="J152" s="91">
        <v>1</v>
      </c>
      <c r="K152" s="114"/>
      <c r="L152" s="114"/>
      <c r="M152" s="114"/>
      <c r="N152" s="114"/>
      <c r="O152" s="89"/>
    </row>
    <row r="153" spans="1:15" s="3" customFormat="1" ht="258.75">
      <c r="A153" s="57">
        <v>1</v>
      </c>
      <c r="B153" s="89" t="s">
        <v>373</v>
      </c>
      <c r="C153" s="89" t="s">
        <v>374</v>
      </c>
      <c r="D153" s="92">
        <v>44661</v>
      </c>
      <c r="E153" s="92">
        <v>44664</v>
      </c>
      <c r="F153" s="91">
        <v>3</v>
      </c>
      <c r="G153" s="89" t="s">
        <v>97</v>
      </c>
      <c r="H153" s="89" t="s">
        <v>375</v>
      </c>
      <c r="I153" s="91">
        <v>12</v>
      </c>
      <c r="J153" s="91"/>
      <c r="K153" s="114">
        <v>4</v>
      </c>
      <c r="L153" s="114">
        <v>2</v>
      </c>
      <c r="M153" s="114"/>
      <c r="N153" s="114">
        <v>6</v>
      </c>
      <c r="O153" s="89" t="s">
        <v>404</v>
      </c>
    </row>
    <row r="154" spans="1:15" s="3" customFormat="1" ht="45">
      <c r="A154" s="57">
        <v>1</v>
      </c>
      <c r="B154" s="89" t="s">
        <v>376</v>
      </c>
      <c r="C154" s="89" t="s">
        <v>112</v>
      </c>
      <c r="D154" s="92">
        <v>44700</v>
      </c>
      <c r="E154" s="92">
        <v>44706</v>
      </c>
      <c r="F154" s="91">
        <v>6</v>
      </c>
      <c r="G154" s="89" t="s">
        <v>377</v>
      </c>
      <c r="H154" s="89" t="s">
        <v>378</v>
      </c>
      <c r="I154" s="91">
        <v>4</v>
      </c>
      <c r="J154" s="91">
        <v>1</v>
      </c>
      <c r="K154" s="114"/>
      <c r="L154" s="114"/>
      <c r="M154" s="114"/>
      <c r="N154" s="114"/>
      <c r="O154" s="89"/>
    </row>
    <row r="155" spans="1:15" s="3" customFormat="1" ht="22.5">
      <c r="A155" s="57">
        <v>1</v>
      </c>
      <c r="B155" s="89" t="s">
        <v>379</v>
      </c>
      <c r="C155" s="89" t="s">
        <v>178</v>
      </c>
      <c r="D155" s="92">
        <v>44685</v>
      </c>
      <c r="E155" s="92">
        <v>44691</v>
      </c>
      <c r="F155" s="91">
        <v>6</v>
      </c>
      <c r="G155" s="89" t="s">
        <v>380</v>
      </c>
      <c r="H155" s="89" t="s">
        <v>180</v>
      </c>
      <c r="I155" s="91">
        <v>2</v>
      </c>
      <c r="J155" s="91"/>
      <c r="K155" s="114"/>
      <c r="L155" s="114"/>
      <c r="M155" s="114"/>
      <c r="N155" s="114"/>
      <c r="O155" s="89"/>
    </row>
    <row r="156" spans="1:15" s="3" customFormat="1" ht="56.25">
      <c r="A156" s="57">
        <v>1</v>
      </c>
      <c r="B156" s="89" t="s">
        <v>381</v>
      </c>
      <c r="C156" s="89" t="s">
        <v>216</v>
      </c>
      <c r="D156" s="92">
        <v>44736</v>
      </c>
      <c r="E156" s="92">
        <v>44744</v>
      </c>
      <c r="F156" s="91">
        <v>6</v>
      </c>
      <c r="G156" s="89" t="s">
        <v>217</v>
      </c>
      <c r="H156" s="89" t="s">
        <v>218</v>
      </c>
      <c r="I156" s="91">
        <v>4</v>
      </c>
      <c r="J156" s="91">
        <v>1</v>
      </c>
      <c r="K156" s="114"/>
      <c r="L156" s="114"/>
      <c r="M156" s="114"/>
      <c r="N156" s="114"/>
      <c r="O156" s="89"/>
    </row>
    <row r="157" spans="1:15" s="3" customFormat="1" ht="33.75">
      <c r="A157" s="57">
        <v>1</v>
      </c>
      <c r="B157" s="89" t="s">
        <v>382</v>
      </c>
      <c r="C157" s="89" t="s">
        <v>84</v>
      </c>
      <c r="D157" s="92">
        <v>44701</v>
      </c>
      <c r="E157" s="92">
        <v>44711</v>
      </c>
      <c r="F157" s="91">
        <v>8</v>
      </c>
      <c r="G157" s="89" t="s">
        <v>125</v>
      </c>
      <c r="H157" s="89" t="s">
        <v>383</v>
      </c>
      <c r="I157" s="91">
        <v>1</v>
      </c>
      <c r="J157" s="91"/>
      <c r="K157" s="114"/>
      <c r="L157" s="114"/>
      <c r="M157" s="114"/>
      <c r="N157" s="114"/>
      <c r="O157" s="89"/>
    </row>
    <row r="158" spans="1:15" s="3" customFormat="1" ht="33.75">
      <c r="A158" s="57">
        <v>1</v>
      </c>
      <c r="B158" s="89" t="s">
        <v>384</v>
      </c>
      <c r="C158" s="89" t="s">
        <v>100</v>
      </c>
      <c r="D158" s="92">
        <v>44707</v>
      </c>
      <c r="E158" s="92">
        <v>44711</v>
      </c>
      <c r="F158" s="91">
        <v>3</v>
      </c>
      <c r="G158" s="89" t="s">
        <v>164</v>
      </c>
      <c r="H158" s="89" t="s">
        <v>102</v>
      </c>
      <c r="I158" s="91">
        <v>2</v>
      </c>
      <c r="J158" s="91">
        <v>2</v>
      </c>
      <c r="K158" s="114"/>
      <c r="L158" s="114">
        <v>1</v>
      </c>
      <c r="M158" s="114">
        <v>1</v>
      </c>
      <c r="N158" s="114">
        <v>2</v>
      </c>
      <c r="O158" s="89" t="s">
        <v>405</v>
      </c>
    </row>
    <row r="159" spans="1:15" s="3" customFormat="1" ht="21" customHeight="1">
      <c r="A159" s="111">
        <f>SUM(A134:A158)</f>
        <v>25</v>
      </c>
      <c r="B159" s="111"/>
      <c r="C159" s="111"/>
      <c r="D159" s="111"/>
      <c r="E159" s="111"/>
      <c r="F159" s="111">
        <f t="shared" ref="F159:J159" si="1">SUM(F134:F158)</f>
        <v>155</v>
      </c>
      <c r="G159" s="111"/>
      <c r="H159" s="111"/>
      <c r="I159" s="111">
        <f t="shared" si="1"/>
        <v>95</v>
      </c>
      <c r="J159" s="111">
        <f t="shared" si="1"/>
        <v>22</v>
      </c>
      <c r="K159" s="106">
        <v>12</v>
      </c>
      <c r="L159" s="106">
        <v>8</v>
      </c>
      <c r="M159" s="106">
        <v>8</v>
      </c>
      <c r="N159" s="106">
        <v>28</v>
      </c>
      <c r="O159" s="132"/>
    </row>
    <row r="160" spans="1:15" s="3" customFormat="1" ht="35.25" customHeight="1">
      <c r="A160" s="75" t="s">
        <v>36</v>
      </c>
      <c r="B160" s="192" t="s">
        <v>37</v>
      </c>
      <c r="C160" s="193"/>
      <c r="D160" s="194"/>
      <c r="E160" s="76"/>
      <c r="F160" s="62"/>
      <c r="G160" s="77"/>
      <c r="H160" s="77"/>
      <c r="I160" s="62"/>
      <c r="J160" s="62"/>
      <c r="K160" s="30"/>
      <c r="L160" s="31"/>
      <c r="M160" s="78"/>
      <c r="N160" s="78"/>
      <c r="O160" s="89"/>
    </row>
    <row r="161" spans="1:15" s="3" customFormat="1" ht="93" customHeight="1">
      <c r="A161" s="57">
        <v>1</v>
      </c>
      <c r="B161" s="89" t="s">
        <v>385</v>
      </c>
      <c r="C161" s="89" t="s">
        <v>84</v>
      </c>
      <c r="D161" s="92">
        <v>44661</v>
      </c>
      <c r="E161" s="92">
        <v>44668</v>
      </c>
      <c r="F161" s="91">
        <v>7</v>
      </c>
      <c r="G161" s="89" t="s">
        <v>386</v>
      </c>
      <c r="H161" s="89" t="s">
        <v>124</v>
      </c>
      <c r="I161" s="91">
        <v>1</v>
      </c>
      <c r="J161" s="91">
        <v>1</v>
      </c>
      <c r="K161" s="30">
        <v>4</v>
      </c>
      <c r="L161" s="31">
        <v>4</v>
      </c>
      <c r="M161" s="78">
        <v>10</v>
      </c>
      <c r="N161" s="78">
        <v>18</v>
      </c>
      <c r="O161" s="89" t="s">
        <v>397</v>
      </c>
    </row>
    <row r="162" spans="1:15" s="3" customFormat="1" ht="33.75" customHeight="1">
      <c r="A162" s="57">
        <v>1</v>
      </c>
      <c r="B162" s="89" t="s">
        <v>387</v>
      </c>
      <c r="C162" s="89" t="s">
        <v>388</v>
      </c>
      <c r="D162" s="92">
        <v>44686</v>
      </c>
      <c r="E162" s="92">
        <v>44689</v>
      </c>
      <c r="F162" s="91">
        <v>2</v>
      </c>
      <c r="G162" s="89" t="s">
        <v>389</v>
      </c>
      <c r="H162" s="89" t="s">
        <v>390</v>
      </c>
      <c r="I162" s="91">
        <v>2</v>
      </c>
      <c r="J162" s="91"/>
      <c r="K162" s="151"/>
      <c r="L162" s="31"/>
      <c r="M162" s="78">
        <v>1</v>
      </c>
      <c r="N162" s="78">
        <v>1</v>
      </c>
      <c r="O162" s="89" t="s">
        <v>406</v>
      </c>
    </row>
    <row r="163" spans="1:15" s="3" customFormat="1" ht="68.25" customHeight="1">
      <c r="A163" s="57">
        <v>1</v>
      </c>
      <c r="B163" s="89" t="s">
        <v>391</v>
      </c>
      <c r="C163" s="89" t="s">
        <v>258</v>
      </c>
      <c r="D163" s="93">
        <v>44707</v>
      </c>
      <c r="E163" s="93">
        <v>44710</v>
      </c>
      <c r="F163" s="90">
        <v>3</v>
      </c>
      <c r="G163" s="89" t="s">
        <v>214</v>
      </c>
      <c r="H163" s="89" t="s">
        <v>392</v>
      </c>
      <c r="I163" s="90">
        <v>16</v>
      </c>
      <c r="J163" s="90">
        <v>3</v>
      </c>
      <c r="K163" s="151">
        <v>2</v>
      </c>
      <c r="L163" s="31">
        <v>4</v>
      </c>
      <c r="M163" s="78">
        <v>1</v>
      </c>
      <c r="N163" s="78">
        <v>7</v>
      </c>
      <c r="O163" s="89" t="s">
        <v>407</v>
      </c>
    </row>
    <row r="164" spans="1:15" s="3" customFormat="1" ht="28.5" customHeight="1">
      <c r="A164" s="112">
        <f>SUM(A161:A163)</f>
        <v>3</v>
      </c>
      <c r="B164" s="112"/>
      <c r="C164" s="112"/>
      <c r="D164" s="112"/>
      <c r="E164" s="112"/>
      <c r="F164" s="112">
        <f t="shared" ref="F164:J164" si="2">SUM(F161:F163)</f>
        <v>12</v>
      </c>
      <c r="G164" s="112"/>
      <c r="H164" s="112"/>
      <c r="I164" s="112">
        <f t="shared" si="2"/>
        <v>19</v>
      </c>
      <c r="J164" s="112">
        <f t="shared" si="2"/>
        <v>4</v>
      </c>
      <c r="K164" s="113">
        <v>6</v>
      </c>
      <c r="L164" s="112">
        <v>8</v>
      </c>
      <c r="M164" s="112">
        <v>12</v>
      </c>
      <c r="N164" s="112">
        <v>26</v>
      </c>
      <c r="O164" s="133"/>
    </row>
    <row r="165" spans="1:15" s="3" customFormat="1" ht="50.25" customHeight="1">
      <c r="A165" s="105" t="s">
        <v>39</v>
      </c>
      <c r="B165" s="191" t="s">
        <v>40</v>
      </c>
      <c r="C165" s="172"/>
      <c r="D165" s="172"/>
      <c r="E165" s="172"/>
      <c r="F165" s="172"/>
      <c r="G165" s="172"/>
      <c r="H165" s="172"/>
      <c r="I165" s="172"/>
      <c r="J165" s="172"/>
      <c r="K165" s="172"/>
      <c r="L165" s="172"/>
      <c r="M165" s="172"/>
      <c r="N165" s="172"/>
      <c r="O165" s="172"/>
    </row>
    <row r="166" spans="1:15" s="3" customFormat="1" ht="51" customHeight="1">
      <c r="A166" s="79"/>
      <c r="B166" s="80" t="s">
        <v>4</v>
      </c>
      <c r="C166" s="80" t="s">
        <v>56</v>
      </c>
      <c r="D166" s="80" t="s">
        <v>57</v>
      </c>
      <c r="E166" s="80" t="s">
        <v>55</v>
      </c>
      <c r="F166" s="80" t="s">
        <v>58</v>
      </c>
      <c r="G166" s="80" t="s">
        <v>62</v>
      </c>
      <c r="H166" s="80" t="s">
        <v>59</v>
      </c>
      <c r="I166" s="80" t="s">
        <v>63</v>
      </c>
      <c r="J166" s="80" t="s">
        <v>61</v>
      </c>
      <c r="K166" s="81" t="s">
        <v>60</v>
      </c>
      <c r="L166" s="81"/>
      <c r="M166" s="44"/>
      <c r="N166" s="44"/>
      <c r="O166" s="137"/>
    </row>
    <row r="167" spans="1:15" s="32" customFormat="1" ht="30" customHeight="1">
      <c r="A167" s="82">
        <v>1</v>
      </c>
      <c r="B167" s="83">
        <v>2</v>
      </c>
      <c r="C167" s="83">
        <v>3</v>
      </c>
      <c r="D167" s="83">
        <v>4</v>
      </c>
      <c r="E167" s="83">
        <v>5</v>
      </c>
      <c r="F167" s="83">
        <v>6</v>
      </c>
      <c r="G167" s="83">
        <v>7</v>
      </c>
      <c r="H167" s="83">
        <v>8</v>
      </c>
      <c r="I167" s="83">
        <v>9</v>
      </c>
      <c r="J167" s="84">
        <v>10</v>
      </c>
      <c r="K167" s="85">
        <v>11</v>
      </c>
      <c r="L167" s="85"/>
      <c r="M167" s="134"/>
      <c r="N167" s="134"/>
      <c r="O167" s="138"/>
    </row>
    <row r="168" spans="1:15" s="115" customFormat="1" ht="108.75" customHeight="1">
      <c r="A168" s="86">
        <v>1</v>
      </c>
      <c r="B168" s="98" t="s">
        <v>408</v>
      </c>
      <c r="C168" s="99" t="s">
        <v>409</v>
      </c>
      <c r="D168" s="100">
        <v>44718</v>
      </c>
      <c r="E168" s="101" t="s">
        <v>410</v>
      </c>
      <c r="F168" s="99" t="s">
        <v>411</v>
      </c>
      <c r="G168" s="146">
        <v>46</v>
      </c>
      <c r="H168" s="147">
        <v>5</v>
      </c>
      <c r="I168" s="147">
        <v>1</v>
      </c>
      <c r="J168" s="146">
        <v>52</v>
      </c>
      <c r="K168" s="101" t="s">
        <v>412</v>
      </c>
      <c r="L168" s="116"/>
      <c r="M168" s="117"/>
      <c r="N168" s="117"/>
      <c r="O168" s="117"/>
    </row>
    <row r="169" spans="1:15" s="115" customFormat="1" ht="108.75" customHeight="1">
      <c r="A169" s="86">
        <v>1</v>
      </c>
      <c r="B169" s="98" t="s">
        <v>413</v>
      </c>
      <c r="C169" s="99" t="s">
        <v>409</v>
      </c>
      <c r="D169" s="100">
        <v>44718</v>
      </c>
      <c r="E169" s="101" t="s">
        <v>410</v>
      </c>
      <c r="F169" s="99" t="s">
        <v>414</v>
      </c>
      <c r="G169" s="146">
        <v>37</v>
      </c>
      <c r="H169" s="147">
        <v>5</v>
      </c>
      <c r="I169" s="147">
        <v>1</v>
      </c>
      <c r="J169" s="146">
        <v>43</v>
      </c>
      <c r="K169" s="101" t="s">
        <v>412</v>
      </c>
      <c r="L169" s="116"/>
      <c r="M169" s="117"/>
      <c r="N169" s="117"/>
      <c r="O169" s="117"/>
    </row>
    <row r="170" spans="1:15" s="115" customFormat="1" ht="255.75" customHeight="1">
      <c r="A170" s="86">
        <v>1</v>
      </c>
      <c r="B170" s="160" t="s">
        <v>415</v>
      </c>
      <c r="C170" s="161" t="s">
        <v>416</v>
      </c>
      <c r="D170" s="162">
        <v>44719</v>
      </c>
      <c r="E170" s="163" t="s">
        <v>417</v>
      </c>
      <c r="F170" s="161" t="s">
        <v>418</v>
      </c>
      <c r="G170" s="164">
        <v>47</v>
      </c>
      <c r="H170" s="165"/>
      <c r="I170" s="165"/>
      <c r="J170" s="164">
        <v>47</v>
      </c>
      <c r="K170" s="163" t="s">
        <v>412</v>
      </c>
      <c r="L170" s="116"/>
      <c r="M170" s="117"/>
      <c r="N170" s="117"/>
      <c r="O170" s="117"/>
    </row>
    <row r="171" spans="1:15" s="115" customFormat="1" ht="255.75" customHeight="1">
      <c r="A171" s="86">
        <v>1</v>
      </c>
      <c r="B171" s="98" t="s">
        <v>419</v>
      </c>
      <c r="C171" s="99" t="s">
        <v>416</v>
      </c>
      <c r="D171" s="100">
        <v>44721</v>
      </c>
      <c r="E171" s="101" t="s">
        <v>420</v>
      </c>
      <c r="F171" s="99" t="s">
        <v>421</v>
      </c>
      <c r="G171" s="146">
        <v>53</v>
      </c>
      <c r="H171" s="147">
        <v>3</v>
      </c>
      <c r="I171" s="147">
        <v>1</v>
      </c>
      <c r="J171" s="146">
        <v>57</v>
      </c>
      <c r="K171" s="101" t="s">
        <v>412</v>
      </c>
      <c r="L171" s="101"/>
      <c r="M171" s="117"/>
      <c r="N171" s="117"/>
      <c r="O171" s="117"/>
    </row>
    <row r="172" spans="1:15" s="115" customFormat="1" ht="255.75" customHeight="1">
      <c r="A172" s="86">
        <v>1</v>
      </c>
      <c r="B172" s="166" t="s">
        <v>422</v>
      </c>
      <c r="C172" s="167" t="s">
        <v>423</v>
      </c>
      <c r="D172" s="168">
        <v>44726</v>
      </c>
      <c r="E172" s="169" t="s">
        <v>424</v>
      </c>
      <c r="F172" s="167" t="s">
        <v>421</v>
      </c>
      <c r="G172" s="170">
        <v>30</v>
      </c>
      <c r="H172" s="171">
        <v>2</v>
      </c>
      <c r="I172" s="171">
        <v>1</v>
      </c>
      <c r="J172" s="170">
        <v>33</v>
      </c>
      <c r="K172" s="169" t="s">
        <v>412</v>
      </c>
      <c r="L172" s="116"/>
      <c r="M172" s="117"/>
      <c r="N172" s="117"/>
      <c r="O172" s="117"/>
    </row>
    <row r="173" spans="1:15" s="115" customFormat="1" ht="255.75" customHeight="1">
      <c r="A173" s="86">
        <v>1</v>
      </c>
      <c r="B173" s="98" t="s">
        <v>425</v>
      </c>
      <c r="C173" s="99" t="s">
        <v>426</v>
      </c>
      <c r="D173" s="101" t="s">
        <v>427</v>
      </c>
      <c r="E173" s="101" t="s">
        <v>428</v>
      </c>
      <c r="F173" s="101" t="s">
        <v>429</v>
      </c>
      <c r="G173" s="146">
        <v>504</v>
      </c>
      <c r="H173" s="147"/>
      <c r="I173" s="147"/>
      <c r="J173" s="146">
        <v>504</v>
      </c>
      <c r="K173" s="101" t="s">
        <v>430</v>
      </c>
      <c r="L173" s="116"/>
      <c r="M173" s="117"/>
      <c r="N173" s="117"/>
      <c r="O173" s="117"/>
    </row>
    <row r="174" spans="1:15" s="135" customFormat="1" ht="20.25" customHeight="1">
      <c r="A174" s="86">
        <v>6</v>
      </c>
      <c r="B174" s="86"/>
      <c r="C174" s="86"/>
      <c r="D174" s="86"/>
      <c r="E174" s="86"/>
      <c r="F174" s="86"/>
      <c r="G174" s="86">
        <f>SUM(G168:G173)</f>
        <v>717</v>
      </c>
      <c r="H174" s="86">
        <f>SUM(H168:H173)</f>
        <v>15</v>
      </c>
      <c r="I174" s="86">
        <f>SUM(I168:I173)</f>
        <v>4</v>
      </c>
      <c r="J174" s="86">
        <f>SUM(J168:J173)</f>
        <v>736</v>
      </c>
      <c r="K174" s="86"/>
      <c r="L174" s="86"/>
      <c r="M174" s="139"/>
      <c r="N174" s="139"/>
      <c r="O174" s="137"/>
    </row>
    <row r="175" spans="1:15" s="135" customFormat="1" ht="44.25" customHeight="1">
      <c r="A175" s="120" t="s">
        <v>41</v>
      </c>
      <c r="B175" s="172" t="s">
        <v>54</v>
      </c>
      <c r="C175" s="172"/>
      <c r="D175" s="172"/>
      <c r="E175" s="172"/>
      <c r="F175" s="172"/>
      <c r="G175" s="172"/>
      <c r="H175" s="172"/>
      <c r="I175" s="172"/>
      <c r="J175" s="172"/>
      <c r="K175" s="172"/>
      <c r="L175" s="172"/>
      <c r="M175" s="172"/>
      <c r="N175" s="172"/>
      <c r="O175" s="172"/>
    </row>
    <row r="176" spans="1:15" s="136" customFormat="1" ht="168.75" customHeight="1">
      <c r="A176" s="87">
        <v>1</v>
      </c>
      <c r="B176" s="54" t="s">
        <v>64</v>
      </c>
      <c r="C176" s="54"/>
      <c r="D176" s="54" t="s">
        <v>66</v>
      </c>
      <c r="E176" s="54" t="s">
        <v>67</v>
      </c>
      <c r="F176" s="54"/>
      <c r="G176" s="54" t="s">
        <v>68</v>
      </c>
      <c r="H176" s="54" t="s">
        <v>73</v>
      </c>
      <c r="I176" s="87"/>
      <c r="J176" s="87"/>
      <c r="K176" s="87"/>
      <c r="L176" s="87"/>
      <c r="M176" s="87"/>
      <c r="N176" s="87"/>
      <c r="O176" s="87"/>
    </row>
    <row r="177" spans="1:15" s="136" customFormat="1" ht="118.5" customHeight="1">
      <c r="A177" s="87">
        <v>1</v>
      </c>
      <c r="B177" s="54" t="s">
        <v>65</v>
      </c>
      <c r="C177" s="54"/>
      <c r="D177" s="54" t="s">
        <v>66</v>
      </c>
      <c r="E177" s="54" t="s">
        <v>67</v>
      </c>
      <c r="F177" s="54"/>
      <c r="G177" s="54" t="s">
        <v>68</v>
      </c>
      <c r="H177" s="54" t="s">
        <v>77</v>
      </c>
      <c r="I177" s="87"/>
      <c r="J177" s="87"/>
      <c r="K177" s="87"/>
      <c r="L177" s="87"/>
      <c r="M177" s="87"/>
      <c r="N177" s="87"/>
      <c r="O177" s="87"/>
    </row>
    <row r="178" spans="1:15" s="136" customFormat="1" ht="176.25" customHeight="1">
      <c r="A178" s="87">
        <v>1</v>
      </c>
      <c r="B178" s="54" t="s">
        <v>75</v>
      </c>
      <c r="C178" s="54"/>
      <c r="D178" s="54" t="s">
        <v>66</v>
      </c>
      <c r="E178" s="54" t="s">
        <v>67</v>
      </c>
      <c r="F178" s="54"/>
      <c r="G178" s="54" t="s">
        <v>68</v>
      </c>
      <c r="H178" s="54" t="s">
        <v>134</v>
      </c>
      <c r="I178" s="87"/>
      <c r="J178" s="87"/>
      <c r="K178" s="87"/>
      <c r="L178" s="87"/>
      <c r="M178" s="87"/>
      <c r="N178" s="87"/>
      <c r="O178" s="87"/>
    </row>
    <row r="179" spans="1:15" s="136" customFormat="1" ht="117" customHeight="1">
      <c r="A179" s="87">
        <v>1</v>
      </c>
      <c r="B179" s="54" t="s">
        <v>74</v>
      </c>
      <c r="C179" s="54"/>
      <c r="D179" s="54" t="s">
        <v>66</v>
      </c>
      <c r="E179" s="54" t="s">
        <v>67</v>
      </c>
      <c r="F179" s="54"/>
      <c r="G179" s="54" t="s">
        <v>68</v>
      </c>
      <c r="H179" s="54" t="s">
        <v>76</v>
      </c>
      <c r="I179" s="87"/>
      <c r="J179" s="87"/>
      <c r="K179" s="87"/>
      <c r="L179" s="87"/>
      <c r="M179" s="87"/>
      <c r="N179" s="87"/>
      <c r="O179" s="87"/>
    </row>
    <row r="180" spans="1:15" s="136" customFormat="1" ht="126.75" customHeight="1">
      <c r="A180" s="87">
        <v>1</v>
      </c>
      <c r="B180" s="54" t="s">
        <v>135</v>
      </c>
      <c r="C180" s="54"/>
      <c r="D180" s="54" t="s">
        <v>66</v>
      </c>
      <c r="E180" s="54" t="s">
        <v>67</v>
      </c>
      <c r="F180" s="54"/>
      <c r="G180" s="54" t="s">
        <v>68</v>
      </c>
      <c r="H180" s="54" t="s">
        <v>78</v>
      </c>
      <c r="I180" s="87"/>
      <c r="J180" s="87"/>
      <c r="K180" s="87"/>
      <c r="L180" s="87"/>
      <c r="M180" s="87"/>
      <c r="N180" s="87"/>
      <c r="O180" s="87"/>
    </row>
    <row r="181" spans="1:15" s="136" customFormat="1" ht="208.5" customHeight="1">
      <c r="A181" s="87">
        <v>1</v>
      </c>
      <c r="B181" s="54" t="s">
        <v>136</v>
      </c>
      <c r="C181" s="54"/>
      <c r="D181" s="54" t="s">
        <v>66</v>
      </c>
      <c r="E181" s="54" t="s">
        <v>67</v>
      </c>
      <c r="F181" s="54"/>
      <c r="G181" s="54" t="s">
        <v>68</v>
      </c>
      <c r="H181" s="54" t="s">
        <v>69</v>
      </c>
      <c r="I181" s="87"/>
      <c r="J181" s="87"/>
      <c r="K181" s="87"/>
      <c r="L181" s="87"/>
      <c r="M181" s="87"/>
      <c r="N181" s="87"/>
      <c r="O181" s="87"/>
    </row>
    <row r="182" spans="1:15" s="136" customFormat="1" ht="117.75" customHeight="1">
      <c r="A182" s="87">
        <v>1</v>
      </c>
      <c r="B182" s="54" t="s">
        <v>137</v>
      </c>
      <c r="C182" s="54"/>
      <c r="D182" s="54" t="s">
        <v>66</v>
      </c>
      <c r="E182" s="54" t="s">
        <v>67</v>
      </c>
      <c r="F182" s="54"/>
      <c r="G182" s="54" t="s">
        <v>68</v>
      </c>
      <c r="H182" s="54" t="s">
        <v>69</v>
      </c>
      <c r="I182" s="87"/>
      <c r="J182" s="87"/>
      <c r="K182" s="87"/>
      <c r="L182" s="87"/>
      <c r="M182" s="87"/>
      <c r="N182" s="87"/>
      <c r="O182" s="87"/>
    </row>
    <row r="183" spans="1:15" s="136" customFormat="1" ht="21.75" customHeight="1">
      <c r="A183" s="87">
        <v>8</v>
      </c>
      <c r="B183" s="87"/>
      <c r="C183" s="87"/>
      <c r="D183" s="87"/>
      <c r="E183" s="87"/>
      <c r="F183" s="87"/>
      <c r="G183" s="87"/>
      <c r="H183" s="87"/>
      <c r="I183" s="87"/>
      <c r="J183" s="87"/>
      <c r="K183" s="87"/>
      <c r="L183" s="87"/>
      <c r="M183" s="87"/>
      <c r="N183" s="87"/>
      <c r="O183" s="87"/>
    </row>
    <row r="184" spans="1:15">
      <c r="A184" s="140"/>
      <c r="B184" s="140"/>
      <c r="C184" s="141"/>
      <c r="D184" s="140"/>
      <c r="E184" s="142"/>
      <c r="F184" s="142"/>
      <c r="G184" s="140"/>
      <c r="H184" s="140"/>
      <c r="I184" s="140"/>
      <c r="J184" s="140"/>
      <c r="K184" s="143"/>
      <c r="L184" s="143"/>
      <c r="M184" s="143"/>
      <c r="N184" s="143"/>
      <c r="O184" s="144"/>
    </row>
    <row r="186" spans="1:15">
      <c r="B186" s="2" t="s">
        <v>79</v>
      </c>
      <c r="E186" s="19" t="s">
        <v>80</v>
      </c>
    </row>
  </sheetData>
  <mergeCells count="37">
    <mergeCell ref="A10:A11"/>
    <mergeCell ref="B20:D20"/>
    <mergeCell ref="B19:D19"/>
    <mergeCell ref="B7:D7"/>
    <mergeCell ref="B8:D8"/>
    <mergeCell ref="B9:D9"/>
    <mergeCell ref="A7:A8"/>
    <mergeCell ref="B12:D12"/>
    <mergeCell ref="K10:O10"/>
    <mergeCell ref="B133:D133"/>
    <mergeCell ref="B90:E90"/>
    <mergeCell ref="B165:O165"/>
    <mergeCell ref="B160:D160"/>
    <mergeCell ref="B14:D14"/>
    <mergeCell ref="O27:O29"/>
    <mergeCell ref="K28:K29"/>
    <mergeCell ref="L28:L29"/>
    <mergeCell ref="M28:M29"/>
    <mergeCell ref="K27:M27"/>
    <mergeCell ref="N27:N29"/>
    <mergeCell ref="B126:D126"/>
    <mergeCell ref="B175:O175"/>
    <mergeCell ref="B5:D5"/>
    <mergeCell ref="B6:D6"/>
    <mergeCell ref="B53:E53"/>
    <mergeCell ref="B31:E31"/>
    <mergeCell ref="B22:D22"/>
    <mergeCell ref="B17:D17"/>
    <mergeCell ref="B21:D21"/>
    <mergeCell ref="B18:D18"/>
    <mergeCell ref="B15:D15"/>
    <mergeCell ref="B10:D11"/>
    <mergeCell ref="A25:J25"/>
    <mergeCell ref="B16:D16"/>
    <mergeCell ref="B13:D13"/>
    <mergeCell ref="A19:A21"/>
    <mergeCell ref="G10:J10"/>
  </mergeCells>
  <phoneticPr fontId="6" type="noConversion"/>
  <pageMargins left="0.74803149606299213" right="0.23622047244094491" top="0.27559055118110237" bottom="0.15748031496062992" header="0.27559055118110237" footer="0.15748031496062992"/>
  <pageSetup paperSize="9" scale="59"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
  <sheetViews>
    <sheetView workbookViewId="0"/>
  </sheetViews>
  <sheetFormatPr defaultRowHeight="12.75"/>
  <sheetData/>
  <phoneticPr fontId="6"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
  <sheetViews>
    <sheetView workbookViewId="0"/>
  </sheetViews>
  <sheetFormatPr defaultRowHeight="12.75"/>
  <sheetData/>
  <phoneticPr fontId="6"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2022-06-30T10:08:06Z</cp:lastPrinted>
  <dcterms:created xsi:type="dcterms:W3CDTF">2017-08-18T06:31:19Z</dcterms:created>
  <dcterms:modified xsi:type="dcterms:W3CDTF">2022-07-04T12:49:10Z</dcterms:modified>
</cp:coreProperties>
</file>